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etizia\Desktop\Pre-Health\"/>
    </mc:Choice>
  </mc:AlternateContent>
  <bookViews>
    <workbookView xWindow="0" yWindow="0" windowWidth="9360" windowHeight="4425"/>
  </bookViews>
  <sheets>
    <sheet name="Course Requirements" sheetId="1" r:id="rId1"/>
    <sheet name="Link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3" i="1"/>
  <c r="C2" i="1"/>
</calcChain>
</file>

<file path=xl/sharedStrings.xml><?xml version="1.0" encoding="utf-8"?>
<sst xmlns="http://schemas.openxmlformats.org/spreadsheetml/2006/main" count="1669" uniqueCount="533">
  <si>
    <t>State</t>
  </si>
  <si>
    <t>School</t>
  </si>
  <si>
    <t>AL</t>
  </si>
  <si>
    <t>University of Alabama School of Medicine</t>
  </si>
  <si>
    <t>University of South Alabama College of Medicine</t>
  </si>
  <si>
    <t>AR</t>
  </si>
  <si>
    <t>University of Arkansas for Medical Sciences College of Medicine</t>
  </si>
  <si>
    <t>AZ</t>
  </si>
  <si>
    <t>University of Arizona College of Medicine</t>
  </si>
  <si>
    <t>University of Arizona College of Medicine Phoenix</t>
  </si>
  <si>
    <t>CA</t>
  </si>
  <si>
    <t>California Northstate University College of Medicine</t>
  </si>
  <si>
    <t>Keck School of Medicine of the University of Southern California</t>
  </si>
  <si>
    <t>Loma Linda University School of Medicine</t>
  </si>
  <si>
    <t>Stanford University School of Medicine</t>
  </si>
  <si>
    <t>University of California, Davis, School of Medicine</t>
  </si>
  <si>
    <t>University of California, Irvine, School of Medicine</t>
  </si>
  <si>
    <t>University of California, Los Angeles, David Geffen School of Medicine</t>
  </si>
  <si>
    <t>University of California, Riverside School of Medicine</t>
  </si>
  <si>
    <t>University of California, San Diego School of Medicine</t>
  </si>
  <si>
    <t>University of California, San Francisco, School of Medicine</t>
  </si>
  <si>
    <t>CO</t>
  </si>
  <si>
    <t>University of Colorado School of Medicine</t>
  </si>
  <si>
    <t>CT</t>
  </si>
  <si>
    <t>Frank H. Netter MD School of Medicine at Quinnipiac University</t>
  </si>
  <si>
    <t>University of Connecticut School of Medicine</t>
  </si>
  <si>
    <t>Yale University School of Medicine</t>
  </si>
  <si>
    <t>DC</t>
  </si>
  <si>
    <t>George Washington University School of Medicine and Health Sciences</t>
  </si>
  <si>
    <t>Georgetown University School of Medicine</t>
  </si>
  <si>
    <t>Howard University College of Medicine</t>
  </si>
  <si>
    <t>FL</t>
  </si>
  <si>
    <t>Charles E. Schmidt College of Medicine at Florida Atlantic University</t>
  </si>
  <si>
    <t>Florida International University Herbert Wertheim College of Medicine</t>
  </si>
  <si>
    <t>Florida State University College of Medicine</t>
  </si>
  <si>
    <t>University of Central Florida College of Medicine</t>
  </si>
  <si>
    <t>University of Florida College of Medicine</t>
  </si>
  <si>
    <t>University of Miami Leonard M. Miller School of Medicine</t>
  </si>
  <si>
    <t>USF Health Morsani College of Medicine</t>
  </si>
  <si>
    <t>GA</t>
  </si>
  <si>
    <t>Emory University School of Medicine</t>
  </si>
  <si>
    <t>Medical College of Georgia at Augusta University</t>
  </si>
  <si>
    <t>Mercer University School of Medicine</t>
  </si>
  <si>
    <t>Morehouse School of Medicine</t>
  </si>
  <si>
    <t>HI</t>
  </si>
  <si>
    <t>University of Hawaii, John A. Burns School of Medicine</t>
  </si>
  <si>
    <t>IA</t>
  </si>
  <si>
    <t>University of Iowa Roy J. and Lucille A. Carver College of Medicine</t>
  </si>
  <si>
    <t>IL</t>
  </si>
  <si>
    <t>Chicago Medical School at Rosalind Franklin University of Medicine &amp; Science</t>
  </si>
  <si>
    <t>Loyola University Chicago Stritch School of Medicine</t>
  </si>
  <si>
    <t>Northwestern University The Feinberg School of Medicine</t>
  </si>
  <si>
    <t>Rush Medical College of Rush University Medical Center</t>
  </si>
  <si>
    <t>Southern Illinois University School of Medicine</t>
  </si>
  <si>
    <t>University of Chicago Division of the Biological Sciences The Pritzker School of Medicine</t>
  </si>
  <si>
    <t>University of Illinois College of Medicine</t>
  </si>
  <si>
    <t>IN</t>
  </si>
  <si>
    <t>Indiana University School of Medicine</t>
  </si>
  <si>
    <t>KS</t>
  </si>
  <si>
    <t>University of Kansas School of Medicine</t>
  </si>
  <si>
    <t>KY</t>
  </si>
  <si>
    <t>University of Kentucky College of Medicine</t>
  </si>
  <si>
    <t>University of Louisville School of Medicine</t>
  </si>
  <si>
    <t>LA</t>
  </si>
  <si>
    <t>Louisiana State University School of Medicine in Shreveport</t>
  </si>
  <si>
    <t>Lousiana State University School of Medicine in New Orleans</t>
  </si>
  <si>
    <t>Tulane University School of Medicine</t>
  </si>
  <si>
    <t>MA</t>
  </si>
  <si>
    <t>Boston University School of Medicine</t>
  </si>
  <si>
    <t>Harvard Medical School</t>
  </si>
  <si>
    <t>Tufts University School of Medicine</t>
  </si>
  <si>
    <t>University of Massachusetts Medical School</t>
  </si>
  <si>
    <t>MD</t>
  </si>
  <si>
    <t>Johns Hopkins University School of Medicine</t>
  </si>
  <si>
    <t>Uniformed Services University of the Health Sciences F. Edward Hebert School of Medicine</t>
  </si>
  <si>
    <t>University of Maryland School of Medicine</t>
  </si>
  <si>
    <t>MI</t>
  </si>
  <si>
    <t>Central Michigan University College of Medicine</t>
  </si>
  <si>
    <t>Michigan State University College of Human Medicine</t>
  </si>
  <si>
    <t>Oakland University William Beaumont School of Medicine</t>
  </si>
  <si>
    <t>University of Michigan Medical School</t>
  </si>
  <si>
    <t>Wayne State University School of Medicine</t>
  </si>
  <si>
    <t>Western Michigan University Homer Stryker M.D. School of Medicine</t>
  </si>
  <si>
    <t>MN</t>
  </si>
  <si>
    <t>Mayo Clinic School of Medicine</t>
  </si>
  <si>
    <t>University of Minnesota Medical School-Twin Cities</t>
  </si>
  <si>
    <t>MO</t>
  </si>
  <si>
    <t>Saint Louis University School of Medicine</t>
  </si>
  <si>
    <t>University of Missouri-Columbia School of Medicine</t>
  </si>
  <si>
    <t>University of Missouri-Kansas City School of Medicine</t>
  </si>
  <si>
    <t>Washington University in St. Louis School of Medicine</t>
  </si>
  <si>
    <t>MS</t>
  </si>
  <si>
    <t>University of Mississippi School of Medicine</t>
  </si>
  <si>
    <t>NC</t>
  </si>
  <si>
    <t>Brody School of Medicine at East Carolina University</t>
  </si>
  <si>
    <t>Duke University School of Medicine</t>
  </si>
  <si>
    <t>University of North Carolina at Chapel Hill School of Medicine</t>
  </si>
  <si>
    <t>Wake Forest School of Medicine of Wake Forest Baptist Medical Center</t>
  </si>
  <si>
    <t>ND</t>
  </si>
  <si>
    <t>University of North Dakota School of Medicine and Health Sciences</t>
  </si>
  <si>
    <t>NE</t>
  </si>
  <si>
    <t>Creighton University School of Medicine</t>
  </si>
  <si>
    <t>University of Nebraska College of Medicine</t>
  </si>
  <si>
    <t>NH</t>
  </si>
  <si>
    <t>Geisel School of Medicine at Dartmouth</t>
  </si>
  <si>
    <t>NJ</t>
  </si>
  <si>
    <t>Cooper Medical School of Rowan University</t>
  </si>
  <si>
    <t>Rutgers New Jersey Medical School</t>
  </si>
  <si>
    <t>Rutgers, Robert Wood Johnson Medical School</t>
  </si>
  <si>
    <t>NM</t>
  </si>
  <si>
    <t>University of New Mexico School of Medicine</t>
  </si>
  <si>
    <t>NV</t>
  </si>
  <si>
    <t>University of Nevada Las Vegas, School of Medicine</t>
  </si>
  <si>
    <t>University of Nevada, Reno School of Medicine</t>
  </si>
  <si>
    <t>NY</t>
  </si>
  <si>
    <t>Albany Medical College</t>
  </si>
  <si>
    <t>Albert Einstein College of Medicine of Yeshiva University</t>
  </si>
  <si>
    <t>Columbia University College of Physicians and Surgeons</t>
  </si>
  <si>
    <t>Hofstra Northwell School of Medicine at Hofstra University</t>
  </si>
  <si>
    <t>Icahn School of Medicine at Mount Sinai</t>
  </si>
  <si>
    <t>Jacobs School of Medicine and Biomedical Sciences at the University at Buffalo</t>
  </si>
  <si>
    <t>New York Medical College</t>
  </si>
  <si>
    <t>New York University School of Medicine</t>
  </si>
  <si>
    <t>State University of New York Downstate Medical Center College of Medicine</t>
  </si>
  <si>
    <t>State University of New York Upstate Medical University</t>
  </si>
  <si>
    <t>Stony Brook University School of Medicine</t>
  </si>
  <si>
    <t>University of Rochester School of Medicine and Dentistry</t>
  </si>
  <si>
    <t>OH</t>
  </si>
  <si>
    <t>Case Western Reserve University School of Medicine</t>
  </si>
  <si>
    <t>Northeast Ohio Medical University</t>
  </si>
  <si>
    <t>Ohio State University College of Medicine and Public Health</t>
  </si>
  <si>
    <t>The University of Toledo College of Medicine</t>
  </si>
  <si>
    <t>University of Cincinnati College of Medicine</t>
  </si>
  <si>
    <t>Wright State University Boonshoft School of Medicine</t>
  </si>
  <si>
    <t>OK</t>
  </si>
  <si>
    <t>University of Oklahoma College of Medicine</t>
  </si>
  <si>
    <t>OR</t>
  </si>
  <si>
    <t>Oregon Health &amp; Science University School of Medicine</t>
  </si>
  <si>
    <t>PA</t>
  </si>
  <si>
    <t>Drexel University College of Medicine</t>
  </si>
  <si>
    <t>Geisinger Commonwealth School of Medicine</t>
  </si>
  <si>
    <t>Lewis Katz School of Medicine at Temple University</t>
  </si>
  <si>
    <t>Pennsylvania State University College of Medicine</t>
  </si>
  <si>
    <t>Perelman School of Medicine at the University of Pennsylvania</t>
  </si>
  <si>
    <t>Sidney Kimmel Medical College of Thomas Jefferson University</t>
  </si>
  <si>
    <t>University of Pittsburgh School of Medicine</t>
  </si>
  <si>
    <t>PR</t>
  </si>
  <si>
    <t>Ponce Health Sciences University School of Medicine</t>
  </si>
  <si>
    <t>San Juan Bautista School of Medicine</t>
  </si>
  <si>
    <t>Universidad Central Del Caribe School of Medicine</t>
  </si>
  <si>
    <t>University of Puerto Rico School of Medicine</t>
  </si>
  <si>
    <t>RI</t>
  </si>
  <si>
    <t>The Warren Alpert Medical School of Brown University</t>
  </si>
  <si>
    <t>SC</t>
  </si>
  <si>
    <t>Medical University of South Carolina College of Medicine</t>
  </si>
  <si>
    <t>University of South Carolina School of Medicine</t>
  </si>
  <si>
    <t>University of South Carolina School of Medicine Greenville</t>
  </si>
  <si>
    <t>SD</t>
  </si>
  <si>
    <t>University of South Dakota, Sanford School of Medicine</t>
  </si>
  <si>
    <t>TN</t>
  </si>
  <si>
    <t>East Tennessee State University  James H. Quillen College of Medicine</t>
  </si>
  <si>
    <t>Meharry Medical College</t>
  </si>
  <si>
    <t>University of Tennessee Health Science Center College of Medicine</t>
  </si>
  <si>
    <t>Vanderbilt University School of Medicine</t>
  </si>
  <si>
    <t>TX</t>
  </si>
  <si>
    <t>Baylor College of Medicine</t>
  </si>
  <si>
    <t>Texas A&amp;M Health Science Center College of Medicine</t>
  </si>
  <si>
    <t>Texas Tech University Health Sciences Center Paul L. Foster School of Medicine</t>
  </si>
  <si>
    <t>Texas Tech University Health Sciences Center School of Medicine</t>
  </si>
  <si>
    <t>University of Texas at Austin Dell Medical School, Austin</t>
  </si>
  <si>
    <t>University of Texas Medical Branch School of Medicine</t>
  </si>
  <si>
    <t>University of Texas Medical School at San Antonio</t>
  </si>
  <si>
    <t>University of Texas Rio Grande Valley School of Medicine</t>
  </si>
  <si>
    <t>University of Texas Southwestern Medical Center Southwestern Medical School</t>
  </si>
  <si>
    <t>UT</t>
  </si>
  <si>
    <t>University of Utah School of Medicine</t>
  </si>
  <si>
    <t>VA</t>
  </si>
  <si>
    <t xml:space="preserve">Eastern Virginia Medical School </t>
  </si>
  <si>
    <t>University of Virginia School of Medicine</t>
  </si>
  <si>
    <t>Virginia Commonwealth University School of Medicine</t>
  </si>
  <si>
    <t>Virginia Tech Carilion School of Medicine</t>
  </si>
  <si>
    <t>VT</t>
  </si>
  <si>
    <t>University of Vermont College of Medicine</t>
  </si>
  <si>
    <t>WA</t>
  </si>
  <si>
    <t>University of Washington School of Medicine</t>
  </si>
  <si>
    <t>WI</t>
  </si>
  <si>
    <t>Medical College of Wisconsin</t>
  </si>
  <si>
    <t>University of Wisconsin School of Medicine and Public Health</t>
  </si>
  <si>
    <t>WV</t>
  </si>
  <si>
    <t>Marshall University Joan C.Edwards School of Medicine</t>
  </si>
  <si>
    <t>West Virginia University School of Medicine</t>
  </si>
  <si>
    <t>Inorganic Chemistry (Yes=2 semester with lab)</t>
  </si>
  <si>
    <t>Organic (Yes=2 semesters with lab)</t>
  </si>
  <si>
    <t>Biology (Yes=2 semesters with lab)</t>
  </si>
  <si>
    <t>Biochemistry (Yes=1 semester without lab)</t>
  </si>
  <si>
    <t>Physics (Yes=2 semesters with lab)</t>
  </si>
  <si>
    <t>College Math (Yes=1 semester)</t>
  </si>
  <si>
    <t>English</t>
  </si>
  <si>
    <t xml:space="preserve">Additional Course Requirements </t>
  </si>
  <si>
    <t>Notes</t>
  </si>
  <si>
    <t>No</t>
  </si>
  <si>
    <t>Yes</t>
  </si>
  <si>
    <t>May take two semesters general chemistry + 1 semester organic OR 1 semester general chemistry + 2 semesters organic (recommended to take 2 semesters of both)</t>
  </si>
  <si>
    <t>See website for required courses for MD/PhD</t>
  </si>
  <si>
    <t>**Residents of WA, WY, AK, MT and ID are considered "in-state"</t>
  </si>
  <si>
    <t>Lab required for 6 semesters of science (inorganic, organic, bio, or physics)</t>
  </si>
  <si>
    <t>McGovern Medical School at the University of Texas Health Science Center at Houston (NEW)</t>
  </si>
  <si>
    <t>Washington State University Elson S. Floyd College of Medicine (NEW)</t>
  </si>
  <si>
    <t>School ID (OCS use only)</t>
  </si>
  <si>
    <t>http://www.amc.edu/academic/Undergraduate_Admissions/</t>
  </si>
  <si>
    <t>Course requirements page</t>
  </si>
  <si>
    <t>http://www.einstein.yu.edu/education/md-program/admissions/application-procedure/course-requirements.aspx</t>
  </si>
  <si>
    <t>https://www.bcm.edu/education/schools/medical-school/admissions/requirements</t>
  </si>
  <si>
    <t>https://www.qu.edu/schools/medicine/admissions.html</t>
  </si>
  <si>
    <t>https://medicine.iu.edu/education/md/admissions/</t>
  </si>
  <si>
    <t>http://keck.usc.edu/education/md-program/admissions/</t>
  </si>
  <si>
    <t>http://www.medschool.lsuhsc.edu/admissions/Requirements.aspx</t>
  </si>
  <si>
    <t>http://www.upstate.edu/com/admissions/</t>
  </si>
  <si>
    <t>http://medschool.ucr.edu/admissions/</t>
  </si>
  <si>
    <t>http://jabsom.hawaii.edu/ed-programs/md-program/admissions-program/</t>
  </si>
  <si>
    <t>https://www.oumedicine.com/college-of-medicine/information-about/admissions</t>
  </si>
  <si>
    <t>http://www.usd.edu/medicine/medical-student-affairs/eligibility</t>
  </si>
  <si>
    <t>http://www.bumc.bu.edu/busm/admissions/application-process/requirements/</t>
  </si>
  <si>
    <t>Yes—lab not required</t>
  </si>
  <si>
    <t>Yes—1 semester expository writing</t>
  </si>
  <si>
    <t>No course requirements—see website (core competencies)</t>
  </si>
  <si>
    <t>Yes—2 semesters English composition or literature</t>
  </si>
  <si>
    <t>Yes—2 semesters humanities</t>
  </si>
  <si>
    <t>http://www.ecu.edu/cs-dhs/bsomadmissions/require.cfm</t>
  </si>
  <si>
    <t>Yes—2 semesters English or writing intensive</t>
  </si>
  <si>
    <t>http://medicine.cnsu.edu/shareddocs/CNUCOMAdmissionsRequirements.pdf</t>
  </si>
  <si>
    <t>Yes—2 semesters</t>
  </si>
  <si>
    <t>Yes—2 semesters English</t>
  </si>
  <si>
    <t>http://case.edu/medicine/admissions/application-process/requirements/academic-pre-requisites/</t>
  </si>
  <si>
    <t>Yes—1 semester w lab</t>
  </si>
  <si>
    <t>https://www.cmich.edu/colleges/cmed/Education/MDProgram/Admissions/Pages/Requirements.aspx</t>
  </si>
  <si>
    <t>Yes—OR 1 semester organic + 1 semester biochemistry</t>
  </si>
  <si>
    <t>Yes—2 semesters literature or writing</t>
  </si>
  <si>
    <t>Yes—2 additional semesters math, natural science, or social science</t>
  </si>
  <si>
    <t>http://med.fau.edu/admissions/md/reqpro.php#collapseEleven</t>
  </si>
  <si>
    <t xml:space="preserve">Yes—1 semester with lab </t>
  </si>
  <si>
    <t>https://www.rosalindfranklin.edu/academics/chicago-medical-school/degree-programs/allopathic-medicine-md/application-requirements/</t>
  </si>
  <si>
    <t>http://ps.columbia.edu/education/admissions/applying/application-requirements</t>
  </si>
  <si>
    <t>Yes—1 semester English/composition</t>
  </si>
  <si>
    <t>Requires 2 years chemistry with labs—at least one year must be organic</t>
  </si>
  <si>
    <t>Requires 2 semesters of any chemistry with lab</t>
  </si>
  <si>
    <t xml:space="preserve">Yes—1 semester advanced human or animal physiology </t>
  </si>
  <si>
    <t>Yes—Statistics</t>
  </si>
  <si>
    <t>http://www.rowan.edu/coopermed/students/admissions/admissionrequirements.php</t>
  </si>
  <si>
    <t>https://medschool.creighton.edu/future-students/application-process/admissions-requirements</t>
  </si>
  <si>
    <t>http://drexel.edu/medicine/academics/md-program/md-program-admissions/admissions-recommendations/</t>
  </si>
  <si>
    <t>Yes—see notes</t>
  </si>
  <si>
    <t>See notes</t>
  </si>
  <si>
    <t>No—see notes</t>
  </si>
  <si>
    <t>No strict course requirements, but core competencies may necessitate college coursework—see website</t>
  </si>
  <si>
    <t>https://medschool.duke.edu/education/student-services/office-admissions/admissions-process/academic-expectations</t>
  </si>
  <si>
    <t>Yes—1 semester English or writing intensive</t>
  </si>
  <si>
    <t>Yes—1 semester cell/molecular biology or genetics</t>
  </si>
  <si>
    <t xml:space="preserve">Yes—statistics </t>
  </si>
  <si>
    <t>Yes—1 semester of writing intensive in humanities</t>
  </si>
  <si>
    <t>Yes—6 semesters humanities or social/behavioral science</t>
  </si>
  <si>
    <t xml:space="preserve">Yes—lab not required  </t>
  </si>
  <si>
    <t>Yes—calculus or statistics</t>
  </si>
  <si>
    <t>Yes—1 semester English or English composition</t>
  </si>
  <si>
    <t>Yes—biochemistry can substitute for 1 semester organic</t>
  </si>
  <si>
    <t>Yes—1 semester biochemistry can substitute for 1 semester organic</t>
  </si>
  <si>
    <t>Yes—2 semesters (calculus or higher)</t>
  </si>
  <si>
    <t>Yes—2 semesters writing intensive</t>
  </si>
  <si>
    <t>Yes—2 semesters calculus or statistics</t>
  </si>
  <si>
    <t>Yes—4 semesters humanities or social/behavioral sciences</t>
  </si>
  <si>
    <t>Yes—biochemistry can replace 1 semester of organic</t>
  </si>
  <si>
    <t>Yes—2 semesters Social/Behavioral Sciences</t>
  </si>
  <si>
    <t>Yes—2 semesters English, literature, composition, or writing</t>
  </si>
  <si>
    <t>Yes—1 semester English/writing intensive</t>
  </si>
  <si>
    <t>Yes—2 semesters English composition</t>
  </si>
  <si>
    <t>Yes—lab required for 1 semester</t>
  </si>
  <si>
    <t>Yes—1 semester writing intensive, composition, or English</t>
  </si>
  <si>
    <t>Yes—2 semesters English or composition</t>
  </si>
  <si>
    <t>Yes—1 semester</t>
  </si>
  <si>
    <t>Yes—lab recommended</t>
  </si>
  <si>
    <t>Yes—lab recommened</t>
  </si>
  <si>
    <t>Yes—1 semester English composition</t>
  </si>
  <si>
    <t>Yes—3 semesters humanities or social science</t>
  </si>
  <si>
    <t>Yes—1 semester English</t>
  </si>
  <si>
    <t>Yes—2 semesters English/writing intensive</t>
  </si>
  <si>
    <t>Yes—2 semesters English or  writing intensive</t>
  </si>
  <si>
    <t>Yes—4 semesters humanities or behavioral science</t>
  </si>
  <si>
    <t>Yes—statistics</t>
  </si>
  <si>
    <t>Yes—2 semesters (1 writing/composition, 1 English elective)</t>
  </si>
  <si>
    <t>Yes—including cell biology or genetics</t>
  </si>
  <si>
    <t>Yes—1 semester English/writing</t>
  </si>
  <si>
    <t>Yes—1 semester social sciences or humanities</t>
  </si>
  <si>
    <t>Yes—2 semesters additional biology</t>
  </si>
  <si>
    <t xml:space="preserve">Yes—lab not required </t>
  </si>
  <si>
    <t>Yes—1 semester (see notes)</t>
  </si>
  <si>
    <t>Yes—biochemistry can sub for 1 semester organic</t>
  </si>
  <si>
    <t>Yes—4 semesters English</t>
  </si>
  <si>
    <t>Yes—1 semester upper level biology</t>
  </si>
  <si>
    <t>Yes—1 calculus and 1 statistics</t>
  </si>
  <si>
    <t>Yes—2 semesters English or English composition)</t>
  </si>
  <si>
    <t>Yes—including vertebrate zoology</t>
  </si>
  <si>
    <t>Yes—1 semester cell and molecular biology</t>
  </si>
  <si>
    <t>Yes—2 semesters literature and composition</t>
  </si>
  <si>
    <t>Yes—2 semesters English composition or writing intensive</t>
  </si>
  <si>
    <t>Yes—2 semesters English with emphasis on communication skills</t>
  </si>
  <si>
    <t>Yes—2 semesters OR 1 semester of calculus</t>
  </si>
  <si>
    <t>Yes—2 semesters writing or literature</t>
  </si>
  <si>
    <t>Yes—2 semesters English (1 semester writing intensive humanties or social science can replace 1 semester English)</t>
  </si>
  <si>
    <t>Yes—2 semesters college English</t>
  </si>
  <si>
    <t>Yes—2 semesters behavioral science</t>
  </si>
  <si>
    <t>Yes—1 semester w lab (or orgo)</t>
  </si>
  <si>
    <t xml:space="preserve">Yes—1 semester w lab (or inorganic) </t>
  </si>
  <si>
    <t xml:space="preserve">Yes—1 semester w lab </t>
  </si>
  <si>
    <t>Yes—2 semesters English or literature</t>
  </si>
  <si>
    <t>Yes—1 semester behavioral or social science</t>
  </si>
  <si>
    <t>Yes—2 semesters language arts or English</t>
  </si>
  <si>
    <t>Yes—1 semester psychology or sociology</t>
  </si>
  <si>
    <t>Yes—2 semesters English or expository writing</t>
  </si>
  <si>
    <t>Yes—2 semesters English/literature</t>
  </si>
  <si>
    <t>Yes—stats</t>
  </si>
  <si>
    <t>Yes—1 semester additional biology</t>
  </si>
  <si>
    <t>Yes—2 semesters English or general education English</t>
  </si>
  <si>
    <t>Yes—4 semesters Social Sciences or Humanities</t>
  </si>
  <si>
    <t>Yes—1 semester upper level writing intensive humanities or social science</t>
  </si>
  <si>
    <t>Yes—2 semesters English (1 can be writing intensive course that is not English)</t>
  </si>
  <si>
    <t xml:space="preserve">Yes—2 semesters </t>
  </si>
  <si>
    <t>Yes—2 semesters calculus or 1 semester statistics and 1 semester calculus</t>
  </si>
  <si>
    <t>Yes—see notes for lab</t>
  </si>
  <si>
    <t>Yes—4 semesters humanities or social/behavioral sciences—1 semester advanced biology</t>
  </si>
  <si>
    <t>http://www.etsu.edu/com/sa/admissions/requirements/academicreq.php</t>
  </si>
  <si>
    <t>http://www.evms.edu/education/medical_programs/doctor_of_medicine/admissions_criteria/</t>
  </si>
  <si>
    <t>https://www.med.emory.edu/education/admissions/md/how_to_apply/application_requirements.html</t>
  </si>
  <si>
    <t>https://medicine.fiu.edu/academics/degrees-and-programs/doctor-of-medicine/admissions/what-to-know-before-you-apply/academic-requirements/index.html</t>
  </si>
  <si>
    <t>http://med.fsu.edu/?page=mdAdmissions.admissionRequirements</t>
  </si>
  <si>
    <t>https://geiselmed.dartmouth.edu/admissions/applying/admissions-requirements/</t>
  </si>
  <si>
    <t>Yes—1 semester, lab not required</t>
  </si>
  <si>
    <t>Requires 2 years of chemistry including at least 1 semester organic and 1 semester biochemistry</t>
  </si>
  <si>
    <t>https://tcmc.edu/admissions/md-admissions/md-admissions-requirements/</t>
  </si>
  <si>
    <t>https://smhs.gwu.edu/academics/md-program/admissions/application-process/minimum-eligibility-recommendations-2018-cycle</t>
  </si>
  <si>
    <t>https://som.georgetown.edu/prospectivestudents/degrees/md/guide</t>
  </si>
  <si>
    <t>No (will be required for 2018-2019 cycle applicants)</t>
  </si>
  <si>
    <t>https://meded.hms.harvard.edu/admissions-prerequisite-courses</t>
  </si>
  <si>
    <t>4 semesters total chemistry</t>
  </si>
  <si>
    <t>Yes—2 semesters expository writing—English, humanities, or social science</t>
  </si>
  <si>
    <t>http://medicine.hofstra.edu/admission/md/md-requirement.html</t>
  </si>
  <si>
    <t>https://medicine.howard.edu/admissions/admission-requirements-and-procedures</t>
  </si>
  <si>
    <t>http://icahn.mssm.edu/education/medical/admissions/regular-track/requirements</t>
  </si>
  <si>
    <t>Yes—1 semester statistics/biostatistics and 1 semester calculus</t>
  </si>
  <si>
    <t>http://medicine.buffalo.edu/education/md/admissions/admission_requirements/prerequisite.html</t>
  </si>
  <si>
    <t>http://www.hopkinsmedicine.org/som/admissions/md/application_process/prerequisites_requirements.html</t>
  </si>
  <si>
    <t>No course requirements—see website</t>
  </si>
  <si>
    <t>https://medicine.temple.edu/education/md-program/how-apply/requirements</t>
  </si>
  <si>
    <t>https://medicine.llu.edu/admissions/admissions-requirements</t>
  </si>
  <si>
    <t>http://www.lsuhscshreveport.edu/Education/som/admissions/requirements/index</t>
  </si>
  <si>
    <t>Require 2 years of chemistry—1 semester must be biochemistry</t>
  </si>
  <si>
    <t>Yes—4 semesters —lab not required</t>
  </si>
  <si>
    <t>Yes—4 semesters humanities (1 semester can be psychology or sociology)</t>
  </si>
  <si>
    <t>https://ssom.luc.edu/admission/currentapplicants/applyingtostritch/basicrequirements/</t>
  </si>
  <si>
    <t>http://jcesom.marshall.edu/media/54942/admissions-policy.pdf</t>
  </si>
  <si>
    <t>http://www.mayo.edu/mayo-clinic-school-of-medicine/programs/md/admissions-and-application-process/prerequisites</t>
  </si>
  <si>
    <t>https://med.uth.edu/admissions/admissions/requirements/</t>
  </si>
  <si>
    <t>http://www.augusta.edu/mcg/admissions/prerequisites.php</t>
  </si>
  <si>
    <t>Yes—probability or statistics</t>
  </si>
  <si>
    <t>http://www.mcw.edu/Medical-School/Admissions/Milwaukee-Campus/Apply-MCW-Milwaukee.htm</t>
  </si>
  <si>
    <t>Yes—1 semester psychology or sociology—1 semester advanced biology with lab</t>
  </si>
  <si>
    <t>No—see additional requirements</t>
  </si>
  <si>
    <t>http://academicdepartments.musc.edu/com/education/admissions/requirements</t>
  </si>
  <si>
    <t>No specific course requirements—see website</t>
  </si>
  <si>
    <t>http://www.mmc.edu/prospectivestudents/admissions/school-of-medicine/index.html</t>
  </si>
  <si>
    <t>http://medicine.mercer.edu/admissions/md/information/committee/</t>
  </si>
  <si>
    <t>http://mdadmissions.msu.edu/ApplicationProcess/future/prereq_models.htm</t>
  </si>
  <si>
    <t xml:space="preserve"> </t>
  </si>
  <si>
    <t>http://www.msm.edu/Admissions/entrancerequirements.php</t>
  </si>
  <si>
    <t>http://www.nymc.edu/school-of-medicine-som/admissions--financial-aid/how-to-apply/mcat--pre-medical-course-requirements/</t>
  </si>
  <si>
    <t>https://med.nyu.edu/education/md-degree/md-admissions/admissions-requirements</t>
  </si>
  <si>
    <t>Expectations for core competencies in addition to basic requirements—see website</t>
  </si>
  <si>
    <t>No course requirements— see website</t>
  </si>
  <si>
    <t>No course requirements—see webiste</t>
  </si>
  <si>
    <t>No course requirements, but applicants should demonstrate proficiency—see website</t>
  </si>
  <si>
    <t>https://www.neomed.edu/medicine/admissions/paths/direct/</t>
  </si>
  <si>
    <t>http://www.feinberg.northwestern.edu/admissions/how-to-apply/requirements.html</t>
  </si>
  <si>
    <t>http://www.oakland.edu/medicine/admissions/admissions-process-and-requirements/</t>
  </si>
  <si>
    <t>Yes—2 semesters or 1 math 1 statistics</t>
  </si>
  <si>
    <t>Oakland U has separate prerequisites for two different application tracks—traditional prereq's are listed here, see website for more details</t>
  </si>
  <si>
    <t>https://medicine.osu.edu/admissions/md/preparing/pages/index.aspx</t>
  </si>
  <si>
    <t>http://www.ohsu.edu/xd/education/schools/school-of-medicine/academic-programs/md-program/admissions/requirements.cfm</t>
  </si>
  <si>
    <t>Yes—not including statistics</t>
  </si>
  <si>
    <t>Yes—including one genetics course—lab recommended</t>
  </si>
  <si>
    <t>Yes—1 semester English comp or equivalent writing</t>
  </si>
  <si>
    <t>http://med.psu.edu/md/apply/requirements</t>
  </si>
  <si>
    <t>http://www.med.upenn.edu/admissions/admissions.html</t>
  </si>
  <si>
    <t>http://www.psm.edu/education/md-program/</t>
  </si>
  <si>
    <t>Yes—1 semester Spanish—2 semesters behavioral or social science</t>
  </si>
  <si>
    <t>https://www.rushu.rush.edu/rush-medical-college/doctor-medicine-md-program/md-admission-requirements/prerequisitesrecommendations-and-competencies</t>
  </si>
  <si>
    <t>http://njms.rutgers.edu/admissions/prospective/apply_requirements.cfm</t>
  </si>
  <si>
    <t>http://rwjms.rutgers.edu/education/medical_education/admissions/apply.html</t>
  </si>
  <si>
    <t>https://www.slu.edu/medicine/medical-education/md/requirements-standards.php</t>
  </si>
  <si>
    <t>http://www.sanjuanbautista.edu/school/md-program/requirements.html</t>
  </si>
  <si>
    <t>4 semesters Spanish—4 semesters behavioral/social sciences—other electives in natural, behavioral, or social sciences—see website</t>
  </si>
  <si>
    <t>http://www.jefferson.edu/university/skmc/admissions/applying.html</t>
  </si>
  <si>
    <t>http://www.siumed.edu/studentaffairs/requirements-selection-factors-and-policies.html</t>
  </si>
  <si>
    <t>https://med.stanford.edu/md-admissions/how-to-apply/academic-requirements.html</t>
  </si>
  <si>
    <t>http://sls.downstate.edu/admissions/com/requirements.html</t>
  </si>
  <si>
    <t>https://medicine.stonybrookmedicine.edu/admissions_SOM#admissions</t>
  </si>
  <si>
    <t>Requires 4 semesters chemistry including inorganic, organic, and biochemistry</t>
  </si>
  <si>
    <t>https://medicine.tamhsc.edu/admissions/apply/index.html</t>
  </si>
  <si>
    <t>http://elpaso.ttuhsc.edu/som/admissions/requirements.aspx</t>
  </si>
  <si>
    <t>http://www.ttuhsc.edu/som/admissions/reqs.aspx</t>
  </si>
  <si>
    <t>http://www.utoledo.edu/med/md/admissions/#requirements</t>
  </si>
  <si>
    <t>https://www.brown.edu/academics/medical/admission/apply/requirements-and-criteria/course-requirements</t>
  </si>
  <si>
    <t>http://medicine.tufts.edu/Admissions/MD-Application-Process/Course-Prerequisites</t>
  </si>
  <si>
    <t>http://medicine.tulane.edu/admissions/apply/selection-factors</t>
  </si>
  <si>
    <t>https://www.usuhs.edu/medschool/somadmissionrequirements</t>
  </si>
  <si>
    <t>http://www.uab.edu/medicine/home/future-students/admissions/minimum-requirements-for-consideration</t>
  </si>
  <si>
    <t>http://uccaribe.net/medicine/medicine/admission-requirements-3</t>
  </si>
  <si>
    <t>Requires 2 years total chemistry—at least 1 semester general chemistry and organic, but other 2 semesters can be general chemistry, organic,  or biochemistry)— also has competencies in addition to requirements</t>
  </si>
  <si>
    <t>Any 2 semesters of English, foreign language, humanities, social science, or psychology count toward this requirement</t>
  </si>
  <si>
    <t>Yes—2 semesters Spanish—4 semesters behavioral/social sciences</t>
  </si>
  <si>
    <t>Requires 2 semesters organic chemistry with lab or 1 semester organic and 1 semester biochemistry</t>
  </si>
  <si>
    <t>Yes—2 semesters or 1 semester statistics</t>
  </si>
  <si>
    <t>Yes—2 semesters English, composition, literature, or writing intensive</t>
  </si>
  <si>
    <t>http://medicine.arizona.edu/admissions/key-info/requirements</t>
  </si>
  <si>
    <t>http://phoenixmed.arizona.edu/admission-requirements/academic</t>
  </si>
  <si>
    <t>http://medicine.uams.edu/wp-content/uploads/sites/7/2017/05/2018-COM-Admissions-Guide-2018-Final.pdf</t>
  </si>
  <si>
    <t>http://www.ucdmc.ucdavis.edu/mdprogram/admissions/requirements.html</t>
  </si>
  <si>
    <t>http://www.meded.uci.edu/Admissions/admission-requirements.asp</t>
  </si>
  <si>
    <t>http://medschool.ucla.edu/apply-competencies</t>
  </si>
  <si>
    <t>https://meded.ucsd.edu/index.cfm/asa/admissions/application_process/</t>
  </si>
  <si>
    <t>http://meded.ucsf.edu/admissions/getting-started</t>
  </si>
  <si>
    <t>https://med.ucf.edu/admissions/application-requirements/academic-admissions-requirements/</t>
  </si>
  <si>
    <t>Yes—2 semesters social or behavioral sciences—1 semester humanities—1 semester physiology</t>
  </si>
  <si>
    <t>Yes—2 semesters social sciences—1 semester genetics</t>
  </si>
  <si>
    <t>Requires 2 years total chemistry including biochemistry</t>
  </si>
  <si>
    <t>No specific course requirements, but ample core competancies listed—see website</t>
  </si>
  <si>
    <t>https://pritzker.uchicago.edu/page/entrance-requirements</t>
  </si>
  <si>
    <t>http://med.uc.edu/medicalstudentadmissions/mdrequirements</t>
  </si>
  <si>
    <t>http://www.ucdenver.edu/academics/colleges/medicalschool/education/Admissions/apply/Pages/Requirements.aspx</t>
  </si>
  <si>
    <t>http://medicine.uconn.edu/admissions/applying-to-the-md-or-md-mba-programs/</t>
  </si>
  <si>
    <t>http://admissions.med.ufl.edu/admission-requirements/regular-admission-requirements/</t>
  </si>
  <si>
    <t>http://medicine.uic.edu/education/md-admissions/requirements-and-timeline/</t>
  </si>
  <si>
    <t>https://medicine.uiowa.edu/md/admissions/applying</t>
  </si>
  <si>
    <t>http://www.kumc.edu/school-of-medicine/education/admissions/premedical-requirements.html</t>
  </si>
  <si>
    <t>http://meded.med.uky.edu/meded-prerequisites</t>
  </si>
  <si>
    <t>Yes—2 semesters English literature or composition</t>
  </si>
  <si>
    <t>4 semesters of chemistry required—1 semester must be organic</t>
  </si>
  <si>
    <t>Yes—1 semester upper level biology—3 semesters social/behavioral science (2 courses must be in same field)</t>
  </si>
  <si>
    <t>Require 2 total years of chemistry which are to include inorganic, organic, and biochemistry</t>
  </si>
  <si>
    <t>Yes—4 semesters humanities or social/behavioral sciences—1 semester advanced biology (biochemistry can satisfy this requirement)</t>
  </si>
  <si>
    <t>Require 2 total years of chemistry which are to include organic, and biochemistry</t>
  </si>
  <si>
    <t>http://louisville.edu/medicine/admissions/app-process/complete-prerequisites</t>
  </si>
  <si>
    <t>http://www.medschool.umaryland.edu/admissions/MD-Application/Academic-Requirements/</t>
  </si>
  <si>
    <t>https://www.umassmed.edu/som/admissions/application-process/academic-requirements/</t>
  </si>
  <si>
    <t>http://admissions.med.miami.edu/md-programs/general-md/prerequisites</t>
  </si>
  <si>
    <t>https://medicine.umich.edu/medschool/education/md-program/md-admissions/requirements</t>
  </si>
  <si>
    <t>https://www.med.umn.edu/admissions/how-apply/prerequisites</t>
  </si>
  <si>
    <t>https://www.umc.edu/som/Departments%20and%20Offices/SOM%20Administrative%20Offices/SOM%20Admissions/Admissions%20Criteria/Method%201%20-%20End-Point%20Courses.html</t>
  </si>
  <si>
    <t>https://medicine.missouri.edu/admissions/md-program-application-requirements/</t>
  </si>
  <si>
    <t>https://www.unmc.edu/com/prospective/admissions/entrance-requirements.html</t>
  </si>
  <si>
    <t>http://med.umkc.edu/md/requirements/</t>
  </si>
  <si>
    <t>Yes—1 semester cell biology—1 semester organismic</t>
  </si>
  <si>
    <t>Yes—1 semester upper level, writing intensive humanities or social science—4 additional semesters science courses (2 must be upper level)</t>
  </si>
  <si>
    <t>2 semesters of "life sciences" required. See website.</t>
  </si>
  <si>
    <t>Yes—1 semester genetics—1 semester cell biology</t>
  </si>
  <si>
    <t>Yes—4 semesters humanities or social science—1 semester genetics</t>
  </si>
  <si>
    <t>https://www.unlv.edu/medicine/applicants</t>
  </si>
  <si>
    <t>https://med.unr.edu/admissions/how-to-prepare/undergraduates/selection-factors/course-requirements</t>
  </si>
  <si>
    <t>https://som.unm.edu/education/md/admissions/prerequisites.html</t>
  </si>
  <si>
    <t>http://www.med.unc.edu/admit/requirements/academic-requirements</t>
  </si>
  <si>
    <t>http://med.und.edu/student-affairs-admissions/prerequisites.cfm</t>
  </si>
  <si>
    <t>http://www.medadmissions.pitt.edu/admissions-requirements/requirements.php</t>
  </si>
  <si>
    <t>https://md.rcm.upr.edu/md-program/</t>
  </si>
  <si>
    <t>https://www.urmc.rochester.edu/education/md/admissions/applying-to-rochester.aspx#AdmissionsRequirements</t>
  </si>
  <si>
    <t>http://www.usahealthsystem.com/how-to-apply</t>
  </si>
  <si>
    <t xml:space="preserve">Yes—1 semester psychology or abnormal psychology—2 semesters upper level biology </t>
  </si>
  <si>
    <t>Yes—3 semesters humanities, psychology, sociology, or philosophy—1 semester genetics, cell biology, or molecular biology</t>
  </si>
  <si>
    <t>Yes—4 semesters behavioral/social science—4 semesters Spanish</t>
  </si>
  <si>
    <t>Yes—may substitute 1 semester organic with 1 semester biochem</t>
  </si>
  <si>
    <t>http://admissions.med.sc.edu/admissions.requirements.asp</t>
  </si>
  <si>
    <t>http://sc.edu/study/colleges_schools/medicine_greenville/admissions/admissions_criteria.php</t>
  </si>
  <si>
    <t>http://www.uthsc.edu/Medicine/Admissions/admissionsrequirements.php</t>
  </si>
  <si>
    <t>https://utexas.app.box.com/s/z2crd52vjmkob9efdy50sg77jykgg7f2</t>
  </si>
  <si>
    <t>https://som.utmb.edu/Admissions/admission_requirements.asp</t>
  </si>
  <si>
    <t>http://som.uthscsa.edu/Admissions/prerequisites.asp</t>
  </si>
  <si>
    <t>http://www.utrgv.edu/school-of-medicine/_files/documents/prerequisites.pdf</t>
  </si>
  <si>
    <t>http://www.utsouthwestern.edu/education/medical-school/admissions/apply/process/prerequisites.html</t>
  </si>
  <si>
    <t>https://medicine.utah.edu/students/programs/md/admissions/where-to-begin.php</t>
  </si>
  <si>
    <t>Yes—2 semesters Englis comp and literature</t>
  </si>
  <si>
    <t>Yes—3 semesters humanities or social/behavioral science</t>
  </si>
  <si>
    <t>Yes—1 semester statistics—2 semesters total</t>
  </si>
  <si>
    <t>Recommend 1 semester of inorganic w lab + 2 semesters organic w lab OR 2 semesters inorganic + 1 semester of organic—see website (core competencies)</t>
  </si>
  <si>
    <t>Yes—2 semesters English—must be English dept</t>
  </si>
  <si>
    <t>Yes—2 semesters writing intensive and/or verbal communication</t>
  </si>
  <si>
    <t>Yes—1 semester humanities—1 semester social science</t>
  </si>
  <si>
    <t>Yes—lab not required—1 semester must be cell biology or biochemistry</t>
  </si>
  <si>
    <t>http://www.med.uvm.edu/admissions/admissrequirements</t>
  </si>
  <si>
    <t>https://med.virginia.edu/admissions/application-process/general-requirements/</t>
  </si>
  <si>
    <t>http://www.uwmedicine.org/education/md-program/admissions/applicants/course-requirements</t>
  </si>
  <si>
    <t>https://www.med.wisc.edu/education/md/admissions/premedical-requirements/110</t>
  </si>
  <si>
    <t>http://health.usf.edu/medicine/mdprogram/mdadmissions/requirements</t>
  </si>
  <si>
    <t>https://medschool.vanderbilt.edu/md-admissions/admission-requirements</t>
  </si>
  <si>
    <t>https://medschool.vcu.edu/admissions/md/admissions-requirements/</t>
  </si>
  <si>
    <t>http://medicine.vtc.vt.edu/admissions/academic_requirements/</t>
  </si>
  <si>
    <t>http://www.wakehealth.edu/School/MD-Program/Admissions/Academic-Requirements.htm</t>
  </si>
  <si>
    <t>https://medicine.wsu.edu/md-program/admission/requirements/</t>
  </si>
  <si>
    <t>Yes—or 1 semester physics + 1 semester calc or linear algebra</t>
  </si>
  <si>
    <t>Yes—2 semesters English/writing—see notes</t>
  </si>
  <si>
    <t xml:space="preserve"> 1 semester philosophy can sub for 1 semester English</t>
  </si>
  <si>
    <t>https://mdadmissions.wustl.edu/how-to-apply/requirements/</t>
  </si>
  <si>
    <t>http://admissions.med.wayne.edu/application/index.php</t>
  </si>
  <si>
    <t>http://medicaleducation.weill.cornell.edu/admissions/selection-criteria-requirements</t>
  </si>
  <si>
    <t>http://medicine.hsc.wvu.edu/md-admissions/admissions-requirements/</t>
  </si>
  <si>
    <t>http://med.wmich.edu/app</t>
  </si>
  <si>
    <t>https://medicine.wright.edu/admissions/prerequisites-and-application</t>
  </si>
  <si>
    <t>http://medicine.yale.edu/education/admissions/requirements.aspx</t>
  </si>
  <si>
    <t>Yes—can substitute 1 semester advanced bio or chem for 1 semester organic</t>
  </si>
  <si>
    <t>Yes—2 semesters writing intensive, 1 English, 1 humanities/social science</t>
  </si>
  <si>
    <t>Other integrated science courses can substitute for some science coursework—see website</t>
  </si>
  <si>
    <t>Yes—biochemistry can substitute for 1 semester organic—see notes for lab</t>
  </si>
  <si>
    <t>Yes—2 semesters English OR 1 semester English and 1 semester writing intesive</t>
  </si>
  <si>
    <t xml:space="preserve">No </t>
  </si>
  <si>
    <t>Admissions Req's website</t>
  </si>
  <si>
    <t>Yes—1 semester psychology—1 semester sociology—See website</t>
  </si>
  <si>
    <t>Yes—1 semester social science —1 semester behavioral science</t>
  </si>
  <si>
    <t>Yes—3 semesters, 1 w lab</t>
  </si>
  <si>
    <t>Yes— 1 semester w lab</t>
  </si>
  <si>
    <t>Yes—1 semester required</t>
  </si>
  <si>
    <t>Yes—1 semester psychology or sociology, excluding economics</t>
  </si>
  <si>
    <t>Yes—3 semesters—at least 1 with lab</t>
  </si>
  <si>
    <t>Biochemistry with lab may substitute for one semester organic chem</t>
  </si>
  <si>
    <t>Weill Cornell Medicine</t>
  </si>
  <si>
    <t>Yes—2 semesters social sciences—1 semester upper level biology</t>
  </si>
  <si>
    <t>MSU has multiple prerequisite models with different course requirements—the requirements listed here are from the "MCAT-Influenced Preparation Model"—see website for more details</t>
  </si>
  <si>
    <t>School ID (Do not remove)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</si>
</sst>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0"/>
      <name val="Courier New"/>
      <family val="3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lightGray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1" applyFont="1" applyFill="1" applyAlignment="1">
      <alignment wrapText="1"/>
    </xf>
    <xf numFmtId="0" fontId="4" fillId="0" borderId="0" xfId="0" applyFont="1" applyFill="1" applyAlignment="1">
      <alignment wrapText="1"/>
    </xf>
    <xf numFmtId="0" fontId="5" fillId="0" borderId="1" xfId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0" xfId="2" applyFont="1" applyFill="1" applyAlignment="1">
      <alignment wrapText="1"/>
    </xf>
    <xf numFmtId="0" fontId="7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1" applyFont="1" applyFill="1" applyBorder="1" applyAlignment="1">
      <alignment wrapText="1"/>
    </xf>
    <xf numFmtId="0" fontId="3" fillId="0" borderId="0" xfId="2" applyFont="1" applyFill="1" applyBorder="1" applyAlignment="1">
      <alignment wrapText="1"/>
    </xf>
    <xf numFmtId="0" fontId="3" fillId="0" borderId="0" xfId="3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5" fillId="0" borderId="1" xfId="0" applyFont="1" applyBorder="1" applyAlignment="1">
      <alignment wrapText="1"/>
    </xf>
    <xf numFmtId="0" fontId="5" fillId="5" borderId="1" xfId="0" applyFont="1" applyFill="1" applyBorder="1" applyAlignment="1">
      <alignment wrapText="1"/>
    </xf>
    <xf numFmtId="49" fontId="3" fillId="0" borderId="0" xfId="1" applyNumberFormat="1" applyFont="1" applyFill="1" applyAlignment="1">
      <alignment wrapText="1"/>
    </xf>
    <xf numFmtId="0" fontId="3" fillId="0" borderId="0" xfId="0" applyFont="1" applyAlignment="1">
      <alignment wrapText="1"/>
    </xf>
    <xf numFmtId="0" fontId="3" fillId="5" borderId="0" xfId="0" applyFont="1" applyFill="1" applyAlignment="1">
      <alignment wrapText="1"/>
    </xf>
    <xf numFmtId="0" fontId="5" fillId="0" borderId="3" xfId="0" applyFont="1" applyBorder="1" applyAlignment="1">
      <alignment wrapText="1"/>
    </xf>
    <xf numFmtId="49" fontId="3" fillId="0" borderId="2" xfId="1" applyNumberFormat="1" applyFont="1" applyFill="1" applyBorder="1" applyAlignment="1">
      <alignment wrapText="1"/>
    </xf>
    <xf numFmtId="0" fontId="3" fillId="0" borderId="2" xfId="1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wrapText="1"/>
    </xf>
    <xf numFmtId="0" fontId="9" fillId="0" borderId="4" xfId="4" applyFill="1" applyBorder="1" applyAlignment="1">
      <alignment wrapText="1"/>
    </xf>
    <xf numFmtId="49" fontId="3" fillId="0" borderId="2" xfId="2" applyNumberFormat="1" applyFont="1" applyFill="1" applyBorder="1" applyAlignment="1">
      <alignment wrapText="1"/>
    </xf>
    <xf numFmtId="49" fontId="3" fillId="0" borderId="0" xfId="2" applyNumberFormat="1" applyFont="1" applyFill="1" applyAlignment="1">
      <alignment wrapText="1"/>
    </xf>
    <xf numFmtId="0" fontId="3" fillId="0" borderId="0" xfId="3" applyFont="1" applyFill="1" applyAlignment="1">
      <alignment wrapText="1"/>
    </xf>
    <xf numFmtId="0" fontId="3" fillId="0" borderId="2" xfId="3" applyFont="1" applyFill="1" applyBorder="1" applyAlignment="1">
      <alignment wrapText="1"/>
    </xf>
    <xf numFmtId="0" fontId="10" fillId="0" borderId="4" xfId="4" applyFont="1" applyFill="1" applyBorder="1" applyAlignment="1">
      <alignment wrapText="1"/>
    </xf>
    <xf numFmtId="0" fontId="11" fillId="0" borderId="4" xfId="4" applyFont="1" applyFill="1" applyBorder="1" applyAlignment="1">
      <alignment wrapText="1"/>
    </xf>
    <xf numFmtId="49" fontId="3" fillId="0" borderId="0" xfId="3" applyNumberFormat="1" applyFont="1" applyFill="1" applyAlignment="1">
      <alignment wrapText="1"/>
    </xf>
    <xf numFmtId="0" fontId="3" fillId="0" borderId="2" xfId="2" applyFont="1" applyFill="1" applyBorder="1" applyAlignment="1">
      <alignment wrapText="1"/>
    </xf>
    <xf numFmtId="0" fontId="3" fillId="5" borderId="0" xfId="1" applyFont="1" applyFill="1" applyAlignment="1">
      <alignment wrapText="1"/>
    </xf>
    <xf numFmtId="0" fontId="3" fillId="5" borderId="0" xfId="3" applyFont="1" applyFill="1" applyAlignment="1">
      <alignment wrapText="1"/>
    </xf>
    <xf numFmtId="0" fontId="3" fillId="5" borderId="0" xfId="2" applyFont="1" applyFill="1" applyAlignment="1">
      <alignment wrapText="1"/>
    </xf>
  </cellXfs>
  <cellStyles count="5">
    <cellStyle name="Bad" xfId="2" builtinId="27"/>
    <cellStyle name="Good" xfId="1" builtinId="26"/>
    <cellStyle name="Hyperlink" xfId="4" builtinId="8"/>
    <cellStyle name="Neutral" xfId="3" builtinId="28"/>
    <cellStyle name="Normal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tabSelected="1" zoomScale="85" zoomScaleNormal="85" workbookViewId="0">
      <pane xSplit="2" ySplit="1" topLeftCell="C26" activePane="bottomRight" state="frozen"/>
      <selection pane="topRight" activeCell="C1" sqref="C1"/>
      <selection pane="bottomLeft" activeCell="A3" sqref="A3"/>
      <selection pane="bottomRight" activeCell="B32" sqref="B32"/>
    </sheetView>
  </sheetViews>
  <sheetFormatPr defaultRowHeight="15" x14ac:dyDescent="0.25"/>
  <cols>
    <col min="1" max="1" width="5.5703125" style="1" customWidth="1"/>
    <col min="2" max="2" width="51.140625" style="2" customWidth="1"/>
    <col min="3" max="3" width="9" style="24" customWidth="1"/>
    <col min="4" max="4" width="20" style="21" customWidth="1"/>
    <col min="5" max="10" width="20" style="16" customWidth="1"/>
    <col min="11" max="11" width="31.42578125" style="16" customWidth="1"/>
    <col min="12" max="12" width="51.42578125" style="16" customWidth="1"/>
    <col min="13" max="13" width="9.28515625" style="16" customWidth="1"/>
    <col min="14" max="14" width="9.42578125" style="17" customWidth="1"/>
    <col min="15" max="22" width="9.140625" style="16"/>
    <col min="23" max="23" width="11.7109375" style="16" bestFit="1" customWidth="1"/>
    <col min="24" max="16384" width="9.140625" style="16"/>
  </cols>
  <sheetData>
    <row r="1" spans="1:14" s="13" customFormat="1" ht="60.75" thickBot="1" x14ac:dyDescent="0.3">
      <c r="A1" s="3" t="s">
        <v>0</v>
      </c>
      <c r="B1" s="4" t="s">
        <v>1</v>
      </c>
      <c r="C1" s="22" t="s">
        <v>520</v>
      </c>
      <c r="D1" s="18" t="s">
        <v>193</v>
      </c>
      <c r="E1" s="13" t="s">
        <v>191</v>
      </c>
      <c r="F1" s="13" t="s">
        <v>192</v>
      </c>
      <c r="G1" s="13" t="s">
        <v>195</v>
      </c>
      <c r="H1" s="13" t="s">
        <v>194</v>
      </c>
      <c r="I1" s="13" t="s">
        <v>196</v>
      </c>
      <c r="J1" s="13" t="s">
        <v>197</v>
      </c>
      <c r="K1" s="13" t="s">
        <v>198</v>
      </c>
      <c r="L1" s="13" t="s">
        <v>199</v>
      </c>
      <c r="N1" s="14" t="s">
        <v>532</v>
      </c>
    </row>
    <row r="2" spans="1:14" s="12" customFormat="1" x14ac:dyDescent="0.25">
      <c r="A2" s="1" t="s">
        <v>114</v>
      </c>
      <c r="B2" s="1" t="s">
        <v>115</v>
      </c>
      <c r="C2" s="25" t="str">
        <f>HYPERLINK(VLOOKUP(N2,Links!A:B,2,FALSE),"Link")</f>
        <v>Link</v>
      </c>
      <c r="D2" s="19" t="s">
        <v>201</v>
      </c>
      <c r="E2" s="15" t="s">
        <v>201</v>
      </c>
      <c r="F2" s="15" t="s">
        <v>201</v>
      </c>
      <c r="G2" s="15" t="s">
        <v>201</v>
      </c>
      <c r="H2" s="1" t="s">
        <v>200</v>
      </c>
      <c r="I2" s="1" t="s">
        <v>200</v>
      </c>
      <c r="J2" s="1" t="s">
        <v>200</v>
      </c>
      <c r="K2" s="1" t="s">
        <v>200</v>
      </c>
      <c r="L2" s="1"/>
      <c r="M2" s="1"/>
      <c r="N2" s="34">
        <v>4401</v>
      </c>
    </row>
    <row r="3" spans="1:14" s="1" customFormat="1" ht="30" x14ac:dyDescent="0.25">
      <c r="A3" s="1" t="s">
        <v>114</v>
      </c>
      <c r="B3" s="1" t="s">
        <v>116</v>
      </c>
      <c r="C3" s="25" t="str">
        <f>HYPERLINK(VLOOKUP(N3,Links!A:B,2,FALSE),"Link")</f>
        <v>Link</v>
      </c>
      <c r="D3" s="19" t="s">
        <v>200</v>
      </c>
      <c r="E3" s="15" t="s">
        <v>200</v>
      </c>
      <c r="F3" s="15" t="s">
        <v>200</v>
      </c>
      <c r="G3" s="1" t="s">
        <v>200</v>
      </c>
      <c r="H3" s="1" t="s">
        <v>200</v>
      </c>
      <c r="I3" s="1" t="s">
        <v>200</v>
      </c>
      <c r="J3" s="1" t="s">
        <v>200</v>
      </c>
      <c r="K3" s="1" t="s">
        <v>200</v>
      </c>
      <c r="L3" s="1" t="s">
        <v>225</v>
      </c>
      <c r="N3" s="34">
        <v>4402</v>
      </c>
    </row>
    <row r="4" spans="1:14" s="1" customFormat="1" ht="45" x14ac:dyDescent="0.25">
      <c r="A4" s="1" t="s">
        <v>164</v>
      </c>
      <c r="B4" s="1" t="s">
        <v>165</v>
      </c>
      <c r="C4" s="25" t="str">
        <f>HYPERLINK(VLOOKUP(N4,Links!A:B,2,FALSE),"Link")</f>
        <v>Link</v>
      </c>
      <c r="D4" s="19" t="s">
        <v>200</v>
      </c>
      <c r="E4" s="15" t="s">
        <v>200</v>
      </c>
      <c r="F4" s="15" t="s">
        <v>223</v>
      </c>
      <c r="G4" s="1" t="s">
        <v>200</v>
      </c>
      <c r="H4" s="1" t="s">
        <v>201</v>
      </c>
      <c r="I4" s="1" t="s">
        <v>201</v>
      </c>
      <c r="J4" s="1" t="s">
        <v>224</v>
      </c>
      <c r="K4" s="1" t="s">
        <v>328</v>
      </c>
      <c r="N4" s="34">
        <v>5401</v>
      </c>
    </row>
    <row r="5" spans="1:14" s="1" customFormat="1" ht="60" x14ac:dyDescent="0.25">
      <c r="A5" s="1" t="s">
        <v>67</v>
      </c>
      <c r="B5" s="1" t="s">
        <v>68</v>
      </c>
      <c r="C5" s="25" t="str">
        <f>HYPERLINK(VLOOKUP(N5,Links!A:B,2,FALSE),"Link")</f>
        <v>Link</v>
      </c>
      <c r="D5" s="19" t="s">
        <v>201</v>
      </c>
      <c r="E5" s="15" t="s">
        <v>251</v>
      </c>
      <c r="F5" s="15" t="s">
        <v>251</v>
      </c>
      <c r="G5" s="1" t="s">
        <v>223</v>
      </c>
      <c r="H5" s="15" t="s">
        <v>251</v>
      </c>
      <c r="I5" s="1" t="s">
        <v>200</v>
      </c>
      <c r="J5" s="1" t="s">
        <v>226</v>
      </c>
      <c r="K5" s="1" t="s">
        <v>227</v>
      </c>
      <c r="L5" s="1" t="s">
        <v>202</v>
      </c>
      <c r="N5" s="34">
        <v>2901</v>
      </c>
    </row>
    <row r="6" spans="1:14" s="1" customFormat="1" ht="45" x14ac:dyDescent="0.25">
      <c r="A6" s="1" t="s">
        <v>93</v>
      </c>
      <c r="B6" s="1" t="s">
        <v>94</v>
      </c>
      <c r="C6" s="25" t="str">
        <f>HYPERLINK(VLOOKUP(N6,Links!A:B,2,FALSE),"Link")</f>
        <v>Link</v>
      </c>
      <c r="D6" s="19" t="s">
        <v>201</v>
      </c>
      <c r="E6" s="15" t="s">
        <v>201</v>
      </c>
      <c r="F6" s="15" t="s">
        <v>201</v>
      </c>
      <c r="G6" s="15" t="s">
        <v>201</v>
      </c>
      <c r="H6" s="1" t="s">
        <v>200</v>
      </c>
      <c r="I6" s="1" t="s">
        <v>200</v>
      </c>
      <c r="J6" s="1" t="s">
        <v>229</v>
      </c>
      <c r="K6" s="1" t="s">
        <v>200</v>
      </c>
      <c r="N6" s="34">
        <v>3701</v>
      </c>
    </row>
    <row r="7" spans="1:14" s="1" customFormat="1" ht="30" x14ac:dyDescent="0.25">
      <c r="A7" s="1" t="s">
        <v>10</v>
      </c>
      <c r="B7" s="1" t="s">
        <v>11</v>
      </c>
      <c r="C7" s="25" t="str">
        <f>HYPERLINK(VLOOKUP(N7,Links!A:B,2,FALSE),"Link")</f>
        <v>Link</v>
      </c>
      <c r="D7" s="19" t="s">
        <v>201</v>
      </c>
      <c r="E7" s="15" t="s">
        <v>201</v>
      </c>
      <c r="F7" s="15" t="s">
        <v>201</v>
      </c>
      <c r="G7" s="1" t="s">
        <v>223</v>
      </c>
      <c r="H7" s="1" t="s">
        <v>200</v>
      </c>
      <c r="I7" s="1" t="s">
        <v>231</v>
      </c>
      <c r="J7" s="1" t="s">
        <v>232</v>
      </c>
      <c r="N7" s="34">
        <v>1401</v>
      </c>
    </row>
    <row r="8" spans="1:14" s="1" customFormat="1" ht="45" x14ac:dyDescent="0.25">
      <c r="A8" s="1" t="s">
        <v>127</v>
      </c>
      <c r="B8" s="1" t="s">
        <v>128</v>
      </c>
      <c r="C8" s="25" t="str">
        <f>HYPERLINK(VLOOKUP(N8,Links!A:B,2,FALSE),"Link")</f>
        <v>Link</v>
      </c>
      <c r="D8" s="19" t="s">
        <v>200</v>
      </c>
      <c r="E8" s="15" t="s">
        <v>201</v>
      </c>
      <c r="F8" s="15" t="s">
        <v>234</v>
      </c>
      <c r="G8" s="1" t="s">
        <v>200</v>
      </c>
      <c r="H8" s="1" t="s">
        <v>201</v>
      </c>
      <c r="I8" s="1" t="s">
        <v>200</v>
      </c>
      <c r="J8" s="1" t="s">
        <v>256</v>
      </c>
      <c r="K8" s="1" t="s">
        <v>200</v>
      </c>
      <c r="L8" s="1" t="s">
        <v>203</v>
      </c>
      <c r="N8" s="34">
        <v>4501</v>
      </c>
    </row>
    <row r="9" spans="1:14" s="1" customFormat="1" ht="45" x14ac:dyDescent="0.25">
      <c r="A9" s="1" t="s">
        <v>76</v>
      </c>
      <c r="B9" s="1" t="s">
        <v>77</v>
      </c>
      <c r="C9" s="25" t="str">
        <f>HYPERLINK(VLOOKUP(N9,Links!A:B,2,FALSE),"Link")</f>
        <v>Link</v>
      </c>
      <c r="D9" s="19" t="s">
        <v>201</v>
      </c>
      <c r="E9" s="15" t="s">
        <v>200</v>
      </c>
      <c r="F9" s="15" t="s">
        <v>236</v>
      </c>
      <c r="G9" s="1" t="s">
        <v>200</v>
      </c>
      <c r="H9" s="1" t="s">
        <v>200</v>
      </c>
      <c r="I9" s="1" t="s">
        <v>200</v>
      </c>
      <c r="J9" s="1" t="s">
        <v>200</v>
      </c>
      <c r="K9" s="1" t="s">
        <v>200</v>
      </c>
      <c r="L9" s="1" t="s">
        <v>375</v>
      </c>
      <c r="N9" s="34">
        <v>3201</v>
      </c>
    </row>
    <row r="10" spans="1:14" s="1" customFormat="1" ht="45" x14ac:dyDescent="0.25">
      <c r="A10" s="1" t="s">
        <v>31</v>
      </c>
      <c r="B10" s="1" t="s">
        <v>32</v>
      </c>
      <c r="C10" s="25" t="str">
        <f>HYPERLINK(VLOOKUP(N10,Links!A:B,2,FALSE),"Link")</f>
        <v>Link</v>
      </c>
      <c r="D10" s="20" t="s">
        <v>201</v>
      </c>
      <c r="E10" s="1" t="s">
        <v>201</v>
      </c>
      <c r="F10" s="15" t="s">
        <v>236</v>
      </c>
      <c r="G10" s="1" t="s">
        <v>201</v>
      </c>
      <c r="H10" s="1" t="s">
        <v>200</v>
      </c>
      <c r="I10" s="1" t="s">
        <v>231</v>
      </c>
      <c r="J10" s="1" t="s">
        <v>237</v>
      </c>
      <c r="K10" s="1" t="s">
        <v>238</v>
      </c>
      <c r="N10" s="34">
        <v>1901</v>
      </c>
    </row>
    <row r="11" spans="1:14" s="1" customFormat="1" ht="30" x14ac:dyDescent="0.25">
      <c r="A11" s="1" t="s">
        <v>48</v>
      </c>
      <c r="B11" s="1" t="s">
        <v>49</v>
      </c>
      <c r="C11" s="25" t="str">
        <f>HYPERLINK(VLOOKUP(N11,Links!A:B,2,FALSE),"Link")</f>
        <v>Link</v>
      </c>
      <c r="D11" s="19" t="s">
        <v>201</v>
      </c>
      <c r="E11" s="15" t="s">
        <v>201</v>
      </c>
      <c r="F11" s="15" t="s">
        <v>240</v>
      </c>
      <c r="G11" s="15" t="s">
        <v>201</v>
      </c>
      <c r="H11" s="1" t="s">
        <v>201</v>
      </c>
      <c r="I11" s="1" t="s">
        <v>200</v>
      </c>
      <c r="J11" s="1" t="s">
        <v>200</v>
      </c>
      <c r="K11" s="1" t="s">
        <v>200</v>
      </c>
      <c r="N11" s="34">
        <v>2401</v>
      </c>
    </row>
    <row r="12" spans="1:14" s="1" customFormat="1" ht="30" x14ac:dyDescent="0.25">
      <c r="A12" s="1" t="s">
        <v>114</v>
      </c>
      <c r="B12" s="1" t="s">
        <v>117</v>
      </c>
      <c r="C12" s="25" t="str">
        <f>HYPERLINK(VLOOKUP(N12,Links!A:B,2,FALSE),"Link")</f>
        <v>Link</v>
      </c>
      <c r="D12" s="19" t="s">
        <v>201</v>
      </c>
      <c r="E12" s="15" t="s">
        <v>251</v>
      </c>
      <c r="F12" s="15" t="s">
        <v>201</v>
      </c>
      <c r="G12" s="15" t="s">
        <v>201</v>
      </c>
      <c r="H12" s="1" t="s">
        <v>200</v>
      </c>
      <c r="I12" s="1" t="s">
        <v>200</v>
      </c>
      <c r="J12" s="1" t="s">
        <v>232</v>
      </c>
      <c r="K12" s="1" t="s">
        <v>200</v>
      </c>
      <c r="L12" s="1" t="s">
        <v>244</v>
      </c>
      <c r="N12" s="34">
        <v>4403</v>
      </c>
    </row>
    <row r="13" spans="1:14" s="1" customFormat="1" ht="30" x14ac:dyDescent="0.25">
      <c r="A13" s="1" t="s">
        <v>105</v>
      </c>
      <c r="B13" s="1" t="s">
        <v>106</v>
      </c>
      <c r="C13" s="25" t="str">
        <f>HYPERLINK(VLOOKUP(N13,Links!A:B,2,FALSE),"Link")</f>
        <v>Link</v>
      </c>
      <c r="D13" s="19" t="s">
        <v>201</v>
      </c>
      <c r="E13" s="15" t="s">
        <v>252</v>
      </c>
      <c r="F13" s="15" t="s">
        <v>252</v>
      </c>
      <c r="G13" s="10" t="s">
        <v>200</v>
      </c>
      <c r="H13" s="1" t="s">
        <v>200</v>
      </c>
      <c r="I13" s="1" t="s">
        <v>200</v>
      </c>
      <c r="J13" s="1" t="s">
        <v>243</v>
      </c>
      <c r="K13" s="1" t="s">
        <v>200</v>
      </c>
      <c r="L13" s="1" t="s">
        <v>245</v>
      </c>
      <c r="N13" s="34">
        <v>4101</v>
      </c>
    </row>
    <row r="14" spans="1:14" s="1" customFormat="1" ht="45" x14ac:dyDescent="0.25">
      <c r="A14" s="1" t="s">
        <v>100</v>
      </c>
      <c r="B14" s="1" t="s">
        <v>101</v>
      </c>
      <c r="C14" s="25" t="str">
        <f>HYPERLINK(VLOOKUP(N14,Links!A:B,2,FALSE),"Link")</f>
        <v>Link</v>
      </c>
      <c r="D14" s="19" t="s">
        <v>200</v>
      </c>
      <c r="E14" s="15" t="s">
        <v>200</v>
      </c>
      <c r="F14" s="15" t="s">
        <v>200</v>
      </c>
      <c r="G14" s="1" t="s">
        <v>200</v>
      </c>
      <c r="H14" s="1" t="s">
        <v>201</v>
      </c>
      <c r="I14" s="1" t="s">
        <v>247</v>
      </c>
      <c r="J14" s="1" t="s">
        <v>229</v>
      </c>
      <c r="K14" s="1" t="s">
        <v>246</v>
      </c>
      <c r="N14" s="34">
        <v>3901</v>
      </c>
    </row>
    <row r="15" spans="1:14" s="1" customFormat="1" ht="30" x14ac:dyDescent="0.25">
      <c r="A15" s="1" t="s">
        <v>138</v>
      </c>
      <c r="B15" s="1" t="s">
        <v>139</v>
      </c>
      <c r="C15" s="25" t="str">
        <f>HYPERLINK(VLOOKUP(N15,Links!A:B,2,FALSE),"Link")</f>
        <v>Link</v>
      </c>
      <c r="D15" s="19" t="s">
        <v>253</v>
      </c>
      <c r="E15" s="15" t="s">
        <v>253</v>
      </c>
      <c r="F15" s="15" t="s">
        <v>253</v>
      </c>
      <c r="G15" s="15" t="s">
        <v>253</v>
      </c>
      <c r="H15" s="15" t="s">
        <v>253</v>
      </c>
      <c r="I15" s="15" t="s">
        <v>253</v>
      </c>
      <c r="J15" s="15" t="s">
        <v>253</v>
      </c>
      <c r="K15" s="1" t="s">
        <v>200</v>
      </c>
      <c r="L15" s="1" t="s">
        <v>254</v>
      </c>
      <c r="N15" s="34">
        <v>4801</v>
      </c>
    </row>
    <row r="16" spans="1:14" s="1" customFormat="1" ht="45" x14ac:dyDescent="0.25">
      <c r="A16" s="1" t="s">
        <v>93</v>
      </c>
      <c r="B16" s="1" t="s">
        <v>95</v>
      </c>
      <c r="C16" s="25" t="str">
        <f>HYPERLINK(VLOOKUP(N16,Links!A:B,2,FALSE),"Link")</f>
        <v>Link</v>
      </c>
      <c r="D16" s="19" t="s">
        <v>257</v>
      </c>
      <c r="E16" s="15" t="s">
        <v>200</v>
      </c>
      <c r="F16" s="15" t="s">
        <v>200</v>
      </c>
      <c r="G16" s="1" t="s">
        <v>223</v>
      </c>
      <c r="H16" s="1" t="s">
        <v>201</v>
      </c>
      <c r="I16" s="1" t="s">
        <v>258</v>
      </c>
      <c r="J16" s="1" t="s">
        <v>259</v>
      </c>
      <c r="K16" s="5" t="s">
        <v>521</v>
      </c>
      <c r="N16" s="34">
        <v>3702</v>
      </c>
    </row>
    <row r="17" spans="1:14" s="1" customFormat="1" ht="30" x14ac:dyDescent="0.25">
      <c r="A17" s="1" t="s">
        <v>159</v>
      </c>
      <c r="B17" s="1" t="s">
        <v>160</v>
      </c>
      <c r="C17" s="25" t="str">
        <f>HYPERLINK(VLOOKUP(N17,Links!A:B,2,FALSE),"Link")</f>
        <v>Link</v>
      </c>
      <c r="D17" s="19" t="s">
        <v>200</v>
      </c>
      <c r="E17" s="15" t="s">
        <v>200</v>
      </c>
      <c r="F17" s="15" t="s">
        <v>200</v>
      </c>
      <c r="G17" s="1" t="s">
        <v>200</v>
      </c>
      <c r="H17" s="1" t="s">
        <v>200</v>
      </c>
      <c r="I17" s="1" t="s">
        <v>200</v>
      </c>
      <c r="J17" s="1" t="s">
        <v>200</v>
      </c>
      <c r="K17" s="1" t="s">
        <v>200</v>
      </c>
      <c r="L17" s="1" t="s">
        <v>225</v>
      </c>
      <c r="N17" s="34">
        <v>5301</v>
      </c>
    </row>
    <row r="18" spans="1:14" s="1" customFormat="1" x14ac:dyDescent="0.25">
      <c r="A18" s="1" t="s">
        <v>176</v>
      </c>
      <c r="B18" s="1" t="s">
        <v>177</v>
      </c>
      <c r="C18" s="25" t="str">
        <f>HYPERLINK(VLOOKUP(N18,Links!A:B,2,FALSE),"Link")</f>
        <v>Link</v>
      </c>
      <c r="D18" s="19" t="s">
        <v>201</v>
      </c>
      <c r="E18" s="15" t="s">
        <v>201</v>
      </c>
      <c r="F18" s="15" t="s">
        <v>201</v>
      </c>
      <c r="G18" s="15" t="s">
        <v>201</v>
      </c>
      <c r="H18" s="1" t="s">
        <v>200</v>
      </c>
      <c r="I18" s="1" t="s">
        <v>200</v>
      </c>
      <c r="J18" s="1" t="s">
        <v>200</v>
      </c>
      <c r="K18" s="1" t="s">
        <v>200</v>
      </c>
      <c r="N18" s="34">
        <v>5601</v>
      </c>
    </row>
    <row r="19" spans="1:14" s="1" customFormat="1" ht="30" x14ac:dyDescent="0.25">
      <c r="A19" s="1" t="s">
        <v>39</v>
      </c>
      <c r="B19" s="1" t="s">
        <v>40</v>
      </c>
      <c r="C19" s="25" t="str">
        <f>HYPERLINK(VLOOKUP(N19,Links!A:B,2,FALSE),"Link")</f>
        <v>Link</v>
      </c>
      <c r="D19" s="19" t="s">
        <v>201</v>
      </c>
      <c r="E19" s="15" t="s">
        <v>201</v>
      </c>
      <c r="F19" s="15" t="s">
        <v>201</v>
      </c>
      <c r="G19" s="15" t="s">
        <v>201</v>
      </c>
      <c r="H19" s="1" t="s">
        <v>200</v>
      </c>
      <c r="I19" s="1" t="s">
        <v>200</v>
      </c>
      <c r="J19" s="1" t="s">
        <v>232</v>
      </c>
      <c r="K19" s="1" t="s">
        <v>260</v>
      </c>
      <c r="N19" s="34">
        <v>2001</v>
      </c>
    </row>
    <row r="20" spans="1:14" s="1" customFormat="1" ht="30" x14ac:dyDescent="0.25">
      <c r="A20" s="1" t="s">
        <v>31</v>
      </c>
      <c r="B20" s="1" t="s">
        <v>33</v>
      </c>
      <c r="C20" s="25" t="str">
        <f>HYPERLINK(VLOOKUP(N20,Links!A:B,2,FALSE),"Link")</f>
        <v>Link</v>
      </c>
      <c r="D20" s="20" t="s">
        <v>201</v>
      </c>
      <c r="E20" s="1" t="s">
        <v>201</v>
      </c>
      <c r="F20" s="1" t="s">
        <v>201</v>
      </c>
      <c r="G20" s="1" t="s">
        <v>201</v>
      </c>
      <c r="H20" s="1" t="s">
        <v>200</v>
      </c>
      <c r="I20" s="1" t="s">
        <v>231</v>
      </c>
      <c r="J20" s="1" t="s">
        <v>232</v>
      </c>
      <c r="K20" s="1" t="s">
        <v>200</v>
      </c>
      <c r="N20" s="34">
        <v>1902</v>
      </c>
    </row>
    <row r="21" spans="1:14" s="1" customFormat="1" ht="45" x14ac:dyDescent="0.25">
      <c r="A21" s="1" t="s">
        <v>31</v>
      </c>
      <c r="B21" s="1" t="s">
        <v>34</v>
      </c>
      <c r="C21" s="25" t="str">
        <f>HYPERLINK(VLOOKUP(N21,Links!A:B,2,FALSE),"Link")</f>
        <v>Link</v>
      </c>
      <c r="D21" s="19" t="s">
        <v>201</v>
      </c>
      <c r="E21" s="1" t="s">
        <v>200</v>
      </c>
      <c r="F21" s="15" t="s">
        <v>234</v>
      </c>
      <c r="G21" s="1" t="s">
        <v>201</v>
      </c>
      <c r="H21" s="1" t="s">
        <v>201</v>
      </c>
      <c r="I21" s="1" t="s">
        <v>231</v>
      </c>
      <c r="J21" s="1" t="s">
        <v>229</v>
      </c>
      <c r="K21" s="1" t="s">
        <v>200</v>
      </c>
      <c r="N21" s="34">
        <v>1903</v>
      </c>
    </row>
    <row r="22" spans="1:14" s="1" customFormat="1" ht="45" x14ac:dyDescent="0.25">
      <c r="A22" s="1" t="s">
        <v>23</v>
      </c>
      <c r="B22" s="1" t="s">
        <v>24</v>
      </c>
      <c r="C22" s="25" t="str">
        <f>HYPERLINK(VLOOKUP(N22,Links!A:B,2,FALSE),"Link")</f>
        <v>Link</v>
      </c>
      <c r="D22" s="19" t="s">
        <v>201</v>
      </c>
      <c r="E22" s="15" t="s">
        <v>201</v>
      </c>
      <c r="F22" s="15" t="s">
        <v>201</v>
      </c>
      <c r="G22" s="1" t="s">
        <v>223</v>
      </c>
      <c r="H22" s="1" t="s">
        <v>200</v>
      </c>
      <c r="I22" s="1" t="s">
        <v>231</v>
      </c>
      <c r="J22" s="1" t="s">
        <v>229</v>
      </c>
      <c r="K22" s="1" t="s">
        <v>200</v>
      </c>
      <c r="N22" s="34">
        <v>1601</v>
      </c>
    </row>
    <row r="23" spans="1:14" s="1" customFormat="1" ht="30" x14ac:dyDescent="0.25">
      <c r="A23" s="1" t="s">
        <v>103</v>
      </c>
      <c r="B23" s="1" t="s">
        <v>104</v>
      </c>
      <c r="C23" s="25" t="str">
        <f>HYPERLINK(VLOOKUP(N23,Links!A:B,2,FALSE),"Link")</f>
        <v>Link</v>
      </c>
      <c r="D23" s="19" t="s">
        <v>223</v>
      </c>
      <c r="E23" s="15" t="s">
        <v>252</v>
      </c>
      <c r="F23" s="15" t="s">
        <v>335</v>
      </c>
      <c r="G23" s="15" t="s">
        <v>261</v>
      </c>
      <c r="H23" s="1" t="s">
        <v>201</v>
      </c>
      <c r="I23" s="1" t="s">
        <v>262</v>
      </c>
      <c r="J23" s="1" t="s">
        <v>200</v>
      </c>
      <c r="K23" s="1" t="s">
        <v>200</v>
      </c>
      <c r="L23" s="1" t="s">
        <v>336</v>
      </c>
      <c r="N23" s="34">
        <v>4001</v>
      </c>
    </row>
    <row r="24" spans="1:14" s="1" customFormat="1" ht="45" x14ac:dyDescent="0.25">
      <c r="A24" s="1" t="s">
        <v>138</v>
      </c>
      <c r="B24" s="1" t="s">
        <v>140</v>
      </c>
      <c r="C24" s="25" t="str">
        <f>HYPERLINK(VLOOKUP(N24,Links!A:B,2,FALSE),"Link")</f>
        <v>Link</v>
      </c>
      <c r="D24" s="19" t="s">
        <v>201</v>
      </c>
      <c r="E24" s="15" t="s">
        <v>201</v>
      </c>
      <c r="F24" s="15" t="s">
        <v>201</v>
      </c>
      <c r="G24" s="15" t="s">
        <v>201</v>
      </c>
      <c r="H24" s="1" t="s">
        <v>200</v>
      </c>
      <c r="I24" s="1" t="s">
        <v>200</v>
      </c>
      <c r="J24" s="1" t="s">
        <v>263</v>
      </c>
      <c r="K24" s="1" t="s">
        <v>200</v>
      </c>
      <c r="N24" s="34">
        <v>4802</v>
      </c>
    </row>
    <row r="25" spans="1:14" s="1" customFormat="1" ht="30" x14ac:dyDescent="0.25">
      <c r="A25" s="1" t="s">
        <v>27</v>
      </c>
      <c r="B25" s="1" t="s">
        <v>28</v>
      </c>
      <c r="C25" s="25" t="str">
        <f>HYPERLINK(VLOOKUP(N25,Links!A:B,2,FALSE),"Link")</f>
        <v>Link</v>
      </c>
      <c r="D25" s="19" t="s">
        <v>200</v>
      </c>
      <c r="E25" s="15" t="s">
        <v>200</v>
      </c>
      <c r="F25" s="15" t="s">
        <v>200</v>
      </c>
      <c r="G25" s="1" t="s">
        <v>200</v>
      </c>
      <c r="H25" s="1" t="s">
        <v>200</v>
      </c>
      <c r="I25" s="1" t="s">
        <v>200</v>
      </c>
      <c r="J25" s="1" t="s">
        <v>200</v>
      </c>
      <c r="K25" s="1" t="s">
        <v>200</v>
      </c>
      <c r="L25" s="1" t="s">
        <v>254</v>
      </c>
      <c r="N25" s="34">
        <v>1701</v>
      </c>
    </row>
    <row r="26" spans="1:14" s="1" customFormat="1" ht="45" x14ac:dyDescent="0.25">
      <c r="A26" s="1" t="s">
        <v>27</v>
      </c>
      <c r="B26" s="1" t="s">
        <v>29</v>
      </c>
      <c r="C26" s="25" t="str">
        <f>HYPERLINK(VLOOKUP(N26,Links!A:B,2,FALSE),"Link")</f>
        <v>Link</v>
      </c>
      <c r="D26" s="20" t="s">
        <v>201</v>
      </c>
      <c r="E26" s="1" t="s">
        <v>201</v>
      </c>
      <c r="F26" s="1" t="s">
        <v>264</v>
      </c>
      <c r="G26" s="1" t="s">
        <v>201</v>
      </c>
      <c r="H26" s="1" t="s">
        <v>340</v>
      </c>
      <c r="I26" s="1" t="s">
        <v>201</v>
      </c>
      <c r="J26" s="1" t="s">
        <v>200</v>
      </c>
      <c r="K26" s="1" t="s">
        <v>200</v>
      </c>
      <c r="N26" s="34">
        <v>1702</v>
      </c>
    </row>
    <row r="27" spans="1:14" s="1" customFormat="1" ht="75" x14ac:dyDescent="0.25">
      <c r="A27" s="1" t="s">
        <v>67</v>
      </c>
      <c r="B27" s="1" t="s">
        <v>69</v>
      </c>
      <c r="C27" s="25" t="str">
        <f>HYPERLINK(VLOOKUP(N27,Links!A:B,2,FALSE),"Link")</f>
        <v>Link</v>
      </c>
      <c r="D27" s="26" t="s">
        <v>201</v>
      </c>
      <c r="E27" s="15" t="s">
        <v>201</v>
      </c>
      <c r="F27" s="15" t="s">
        <v>236</v>
      </c>
      <c r="G27" s="27" t="s">
        <v>223</v>
      </c>
      <c r="H27" s="1" t="s">
        <v>201</v>
      </c>
      <c r="I27" s="1" t="s">
        <v>347</v>
      </c>
      <c r="J27" s="1" t="s">
        <v>343</v>
      </c>
      <c r="K27" s="1" t="s">
        <v>200</v>
      </c>
      <c r="L27" s="1" t="s">
        <v>342</v>
      </c>
      <c r="N27" s="34">
        <v>2902</v>
      </c>
    </row>
    <row r="28" spans="1:14" s="1" customFormat="1" ht="30" x14ac:dyDescent="0.25">
      <c r="A28" s="1" t="s">
        <v>114</v>
      </c>
      <c r="B28" s="1" t="s">
        <v>118</v>
      </c>
      <c r="C28" s="25" t="str">
        <f>HYPERLINK(VLOOKUP(N28,Links!A:B,2,FALSE),"Link")</f>
        <v>Link</v>
      </c>
      <c r="D28" s="26" t="s">
        <v>200</v>
      </c>
      <c r="E28" s="27" t="s">
        <v>519</v>
      </c>
      <c r="F28" s="27" t="s">
        <v>200</v>
      </c>
      <c r="G28" s="5" t="s">
        <v>200</v>
      </c>
      <c r="H28" s="1" t="s">
        <v>200</v>
      </c>
      <c r="I28" s="5" t="s">
        <v>200</v>
      </c>
      <c r="J28" s="5" t="s">
        <v>200</v>
      </c>
      <c r="K28" s="5" t="s">
        <v>200</v>
      </c>
      <c r="L28" s="1" t="s">
        <v>350</v>
      </c>
      <c r="N28" s="34">
        <v>4405</v>
      </c>
    </row>
    <row r="29" spans="1:14" s="1" customFormat="1" ht="30" x14ac:dyDescent="0.25">
      <c r="A29" s="1" t="s">
        <v>27</v>
      </c>
      <c r="B29" s="1" t="s">
        <v>30</v>
      </c>
      <c r="C29" s="25" t="str">
        <f>HYPERLINK(VLOOKUP(N29,Links!A:B,2,FALSE),"Link")</f>
        <v>Link</v>
      </c>
      <c r="D29" s="20" t="s">
        <v>201</v>
      </c>
      <c r="E29" s="1" t="s">
        <v>201</v>
      </c>
      <c r="F29" s="1" t="s">
        <v>201</v>
      </c>
      <c r="G29" s="1" t="s">
        <v>201</v>
      </c>
      <c r="H29" s="1" t="s">
        <v>200</v>
      </c>
      <c r="I29" s="1" t="s">
        <v>231</v>
      </c>
      <c r="J29" s="1" t="s">
        <v>232</v>
      </c>
      <c r="K29" s="1" t="s">
        <v>227</v>
      </c>
      <c r="N29" s="34">
        <v>1703</v>
      </c>
    </row>
    <row r="30" spans="1:14" s="1" customFormat="1" ht="60" x14ac:dyDescent="0.25">
      <c r="A30" s="1" t="s">
        <v>114</v>
      </c>
      <c r="B30" s="1" t="s">
        <v>119</v>
      </c>
      <c r="C30" s="25" t="str">
        <f>HYPERLINK(VLOOKUP(N30,Links!A:B,2,FALSE),"Link")</f>
        <v>Link</v>
      </c>
      <c r="D30" s="19" t="s">
        <v>201</v>
      </c>
      <c r="E30" s="15" t="s">
        <v>201</v>
      </c>
      <c r="F30" s="15" t="s">
        <v>265</v>
      </c>
      <c r="G30" s="15" t="s">
        <v>201</v>
      </c>
      <c r="H30" s="1" t="s">
        <v>200</v>
      </c>
      <c r="I30" s="1" t="s">
        <v>266</v>
      </c>
      <c r="J30" s="1" t="s">
        <v>267</v>
      </c>
      <c r="K30" s="1" t="s">
        <v>200</v>
      </c>
      <c r="N30" s="34">
        <v>4406</v>
      </c>
    </row>
    <row r="31" spans="1:14" s="1" customFormat="1" ht="30" x14ac:dyDescent="0.25">
      <c r="A31" s="1" t="s">
        <v>56</v>
      </c>
      <c r="B31" s="1" t="s">
        <v>57</v>
      </c>
      <c r="C31" s="25" t="str">
        <f>HYPERLINK(VLOOKUP(N31,Links!A:B,2,FALSE),"Link")</f>
        <v>Link</v>
      </c>
      <c r="D31" s="19" t="s">
        <v>201</v>
      </c>
      <c r="E31" s="15" t="s">
        <v>201</v>
      </c>
      <c r="F31" s="15" t="s">
        <v>201</v>
      </c>
      <c r="G31" s="15" t="s">
        <v>201</v>
      </c>
      <c r="H31" s="1" t="s">
        <v>201</v>
      </c>
      <c r="I31" s="1" t="s">
        <v>200</v>
      </c>
      <c r="J31" s="1" t="s">
        <v>200</v>
      </c>
      <c r="K31" s="1" t="s">
        <v>522</v>
      </c>
      <c r="N31" s="34">
        <v>2501</v>
      </c>
    </row>
    <row r="32" spans="1:14" s="1" customFormat="1" ht="30" x14ac:dyDescent="0.25">
      <c r="A32" s="1" t="s">
        <v>114</v>
      </c>
      <c r="B32" s="1" t="s">
        <v>120</v>
      </c>
      <c r="C32" s="25" t="str">
        <f>HYPERLINK(VLOOKUP(N32,Links!A:B,2,FALSE),"Link")</f>
        <v>Link</v>
      </c>
      <c r="D32" s="19" t="s">
        <v>201</v>
      </c>
      <c r="E32" s="15" t="s">
        <v>201</v>
      </c>
      <c r="F32" s="15" t="s">
        <v>201</v>
      </c>
      <c r="G32" s="15" t="s">
        <v>223</v>
      </c>
      <c r="H32" s="1" t="s">
        <v>200</v>
      </c>
      <c r="I32" s="1" t="s">
        <v>200</v>
      </c>
      <c r="J32" s="1" t="s">
        <v>232</v>
      </c>
      <c r="K32" s="1" t="s">
        <v>200</v>
      </c>
      <c r="N32" s="34">
        <v>4407</v>
      </c>
    </row>
    <row r="33" spans="1:14" s="1" customFormat="1" ht="30" x14ac:dyDescent="0.25">
      <c r="A33" s="1" t="s">
        <v>72</v>
      </c>
      <c r="B33" s="1" t="s">
        <v>73</v>
      </c>
      <c r="C33" s="25" t="str">
        <f>HYPERLINK(VLOOKUP(N33,Links!A:B,2,FALSE),"Link")</f>
        <v>Link</v>
      </c>
      <c r="D33" s="19" t="s">
        <v>201</v>
      </c>
      <c r="E33" s="15" t="s">
        <v>201</v>
      </c>
      <c r="F33" s="15" t="s">
        <v>234</v>
      </c>
      <c r="G33" s="15" t="s">
        <v>201</v>
      </c>
      <c r="H33" s="1" t="s">
        <v>201</v>
      </c>
      <c r="I33" s="1" t="s">
        <v>268</v>
      </c>
      <c r="J33" s="1" t="s">
        <v>267</v>
      </c>
      <c r="K33" s="1" t="s">
        <v>269</v>
      </c>
      <c r="N33" s="34">
        <v>3001</v>
      </c>
    </row>
    <row r="34" spans="1:14" s="1" customFormat="1" ht="30" x14ac:dyDescent="0.25">
      <c r="A34" s="1" t="s">
        <v>10</v>
      </c>
      <c r="B34" s="1" t="s">
        <v>12</v>
      </c>
      <c r="C34" s="25" t="str">
        <f>HYPERLINK(VLOOKUP(N34,Links!A:B,2,FALSE),"Link")</f>
        <v>Link</v>
      </c>
      <c r="D34" s="19" t="s">
        <v>200</v>
      </c>
      <c r="E34" s="15" t="s">
        <v>200</v>
      </c>
      <c r="F34" s="15" t="s">
        <v>200</v>
      </c>
      <c r="G34" s="1" t="s">
        <v>200</v>
      </c>
      <c r="H34" s="1" t="s">
        <v>200</v>
      </c>
      <c r="I34" s="1" t="s">
        <v>200</v>
      </c>
      <c r="J34" s="1" t="s">
        <v>200</v>
      </c>
      <c r="K34" s="1" t="s">
        <v>200</v>
      </c>
      <c r="L34" s="1" t="s">
        <v>350</v>
      </c>
      <c r="N34" s="34">
        <v>1402</v>
      </c>
    </row>
    <row r="35" spans="1:14" s="1" customFormat="1" x14ac:dyDescent="0.25">
      <c r="A35" s="1" t="s">
        <v>138</v>
      </c>
      <c r="B35" s="1" t="s">
        <v>141</v>
      </c>
      <c r="C35" s="25" t="str">
        <f>HYPERLINK(VLOOKUP(N35,Links!A:B,2,FALSE),"Link")</f>
        <v>Link</v>
      </c>
      <c r="D35" s="26" t="s">
        <v>200</v>
      </c>
      <c r="E35" s="27" t="s">
        <v>200</v>
      </c>
      <c r="F35" s="27" t="s">
        <v>200</v>
      </c>
      <c r="G35" s="27" t="s">
        <v>200</v>
      </c>
      <c r="H35" s="1" t="s">
        <v>200</v>
      </c>
      <c r="I35" s="1" t="s">
        <v>200</v>
      </c>
      <c r="J35" s="1" t="s">
        <v>200</v>
      </c>
      <c r="K35" s="5" t="s">
        <v>200</v>
      </c>
      <c r="L35" s="1" t="s">
        <v>350</v>
      </c>
      <c r="N35" s="34">
        <v>4803</v>
      </c>
    </row>
    <row r="36" spans="1:14" s="1" customFormat="1" x14ac:dyDescent="0.25">
      <c r="A36" s="1" t="s">
        <v>10</v>
      </c>
      <c r="B36" s="1" t="s">
        <v>13</v>
      </c>
      <c r="C36" s="25" t="str">
        <f>HYPERLINK(VLOOKUP(N36,Links!A:B,2,FALSE),"Link")</f>
        <v>Link</v>
      </c>
      <c r="D36" s="19" t="s">
        <v>201</v>
      </c>
      <c r="E36" s="15" t="s">
        <v>201</v>
      </c>
      <c r="F36" s="15" t="s">
        <v>201</v>
      </c>
      <c r="G36" s="15" t="s">
        <v>201</v>
      </c>
      <c r="H36" s="1" t="s">
        <v>201</v>
      </c>
      <c r="I36" s="1" t="s">
        <v>200</v>
      </c>
      <c r="J36" s="1" t="s">
        <v>200</v>
      </c>
      <c r="K36" s="1" t="s">
        <v>200</v>
      </c>
      <c r="N36" s="34">
        <v>1403</v>
      </c>
    </row>
    <row r="37" spans="1:14" s="1" customFormat="1" ht="45" x14ac:dyDescent="0.25">
      <c r="A37" s="1" t="s">
        <v>63</v>
      </c>
      <c r="B37" s="1" t="s">
        <v>64</v>
      </c>
      <c r="C37" s="25" t="str">
        <f>HYPERLINK(VLOOKUP(N37,Links!A:B,2,FALSE),"Link")</f>
        <v>Link</v>
      </c>
      <c r="D37" s="19" t="s">
        <v>355</v>
      </c>
      <c r="E37" s="15" t="s">
        <v>251</v>
      </c>
      <c r="F37" s="15" t="s">
        <v>251</v>
      </c>
      <c r="G37" s="1" t="s">
        <v>200</v>
      </c>
      <c r="H37" s="1" t="s">
        <v>201</v>
      </c>
      <c r="I37" s="1" t="s">
        <v>200</v>
      </c>
      <c r="J37" s="1" t="s">
        <v>232</v>
      </c>
      <c r="K37" s="1" t="s">
        <v>356</v>
      </c>
      <c r="L37" s="1" t="s">
        <v>354</v>
      </c>
      <c r="N37" s="34">
        <v>2801</v>
      </c>
    </row>
    <row r="38" spans="1:14" s="1" customFormat="1" ht="30" x14ac:dyDescent="0.25">
      <c r="A38" s="1" t="s">
        <v>63</v>
      </c>
      <c r="B38" s="1" t="s">
        <v>65</v>
      </c>
      <c r="C38" s="25" t="str">
        <f>HYPERLINK(VLOOKUP(N38,Links!A:B,2,FALSE),"Link")</f>
        <v>Link</v>
      </c>
      <c r="D38" s="19" t="s">
        <v>201</v>
      </c>
      <c r="E38" s="15" t="s">
        <v>201</v>
      </c>
      <c r="F38" s="15" t="s">
        <v>201</v>
      </c>
      <c r="G38" s="15" t="s">
        <v>201</v>
      </c>
      <c r="H38" s="1" t="s">
        <v>201</v>
      </c>
      <c r="I38" s="1" t="s">
        <v>258</v>
      </c>
      <c r="J38" s="1" t="s">
        <v>232</v>
      </c>
      <c r="K38" s="1" t="s">
        <v>200</v>
      </c>
      <c r="N38" s="34">
        <v>2802</v>
      </c>
    </row>
    <row r="39" spans="1:14" s="1" customFormat="1" ht="45" x14ac:dyDescent="0.25">
      <c r="A39" s="1" t="s">
        <v>48</v>
      </c>
      <c r="B39" s="1" t="s">
        <v>50</v>
      </c>
      <c r="C39" s="25" t="str">
        <f>HYPERLINK(VLOOKUP(N39,Links!A:B,2,FALSE),"Link")</f>
        <v>Link</v>
      </c>
      <c r="D39" s="19" t="s">
        <v>201</v>
      </c>
      <c r="E39" s="15" t="s">
        <v>201</v>
      </c>
      <c r="F39" s="15" t="s">
        <v>270</v>
      </c>
      <c r="G39" s="15" t="s">
        <v>201</v>
      </c>
      <c r="H39" s="1" t="s">
        <v>200</v>
      </c>
      <c r="I39" s="1" t="s">
        <v>200</v>
      </c>
      <c r="J39" s="1" t="s">
        <v>200</v>
      </c>
      <c r="K39" s="1" t="s">
        <v>200</v>
      </c>
      <c r="N39" s="34">
        <v>2402</v>
      </c>
    </row>
    <row r="40" spans="1:14" s="1" customFormat="1" ht="30" x14ac:dyDescent="0.25">
      <c r="A40" s="1" t="s">
        <v>188</v>
      </c>
      <c r="B40" s="1" t="s">
        <v>189</v>
      </c>
      <c r="C40" s="25" t="str">
        <f>HYPERLINK(VLOOKUP(N40,Links!A:B,2,FALSE),"Link")</f>
        <v>Link</v>
      </c>
      <c r="D40" s="19" t="s">
        <v>201</v>
      </c>
      <c r="E40" s="15" t="s">
        <v>201</v>
      </c>
      <c r="F40" s="15" t="s">
        <v>201</v>
      </c>
      <c r="G40" s="15" t="s">
        <v>201</v>
      </c>
      <c r="H40" s="1" t="s">
        <v>201</v>
      </c>
      <c r="I40" s="1" t="s">
        <v>200</v>
      </c>
      <c r="J40" s="1" t="s">
        <v>232</v>
      </c>
      <c r="K40" s="1" t="s">
        <v>271</v>
      </c>
      <c r="N40" s="34">
        <v>6001</v>
      </c>
    </row>
    <row r="41" spans="1:14" s="1" customFormat="1" x14ac:dyDescent="0.25">
      <c r="A41" s="1" t="s">
        <v>83</v>
      </c>
      <c r="B41" s="1" t="s">
        <v>84</v>
      </c>
      <c r="C41" s="25" t="str">
        <f>HYPERLINK(VLOOKUP(N41,Links!A:B,2,FALSE),"Link")</f>
        <v>Link</v>
      </c>
      <c r="D41" s="19" t="s">
        <v>201</v>
      </c>
      <c r="E41" s="15" t="s">
        <v>201</v>
      </c>
      <c r="F41" s="15" t="s">
        <v>201</v>
      </c>
      <c r="G41" s="15" t="s">
        <v>201</v>
      </c>
      <c r="H41" s="1" t="s">
        <v>201</v>
      </c>
      <c r="I41" s="1" t="s">
        <v>200</v>
      </c>
      <c r="J41" s="1" t="s">
        <v>200</v>
      </c>
      <c r="K41" s="1" t="s">
        <v>200</v>
      </c>
      <c r="N41" s="34">
        <v>3301</v>
      </c>
    </row>
    <row r="42" spans="1:14" s="1" customFormat="1" ht="45" x14ac:dyDescent="0.25">
      <c r="A42" s="1" t="s">
        <v>164</v>
      </c>
      <c r="B42" s="1" t="s">
        <v>206</v>
      </c>
      <c r="C42" s="25" t="str">
        <f>HYPERLINK(VLOOKUP(N42,Links!A:B,2,FALSE),"Link")</f>
        <v>Link</v>
      </c>
      <c r="D42" s="29" t="s">
        <v>527</v>
      </c>
      <c r="E42" s="1" t="s">
        <v>201</v>
      </c>
      <c r="F42" s="1" t="s">
        <v>201</v>
      </c>
      <c r="G42" s="1" t="s">
        <v>201</v>
      </c>
      <c r="H42" s="1" t="s">
        <v>200</v>
      </c>
      <c r="I42" s="1" t="s">
        <v>200</v>
      </c>
      <c r="J42" s="1" t="s">
        <v>201</v>
      </c>
      <c r="K42" s="1" t="s">
        <v>200</v>
      </c>
      <c r="N42" s="34">
        <v>5402</v>
      </c>
    </row>
    <row r="43" spans="1:14" s="1" customFormat="1" ht="60" x14ac:dyDescent="0.25">
      <c r="A43" s="1" t="s">
        <v>39</v>
      </c>
      <c r="B43" s="1" t="s">
        <v>41</v>
      </c>
      <c r="C43" s="25" t="str">
        <f>HYPERLINK(VLOOKUP(N43,Links!A:B,2,FALSE),"Link")</f>
        <v>Link</v>
      </c>
      <c r="D43" s="19" t="s">
        <v>201</v>
      </c>
      <c r="E43" s="15" t="s">
        <v>201</v>
      </c>
      <c r="F43" s="15" t="s">
        <v>201</v>
      </c>
      <c r="G43" s="15" t="s">
        <v>201</v>
      </c>
      <c r="H43" s="1" t="s">
        <v>201</v>
      </c>
      <c r="I43" s="1" t="s">
        <v>362</v>
      </c>
      <c r="J43" s="1" t="s">
        <v>272</v>
      </c>
      <c r="K43" s="1" t="s">
        <v>200</v>
      </c>
      <c r="N43" s="34">
        <v>2002</v>
      </c>
    </row>
    <row r="44" spans="1:14" s="1" customFormat="1" ht="45" x14ac:dyDescent="0.25">
      <c r="A44" s="1" t="s">
        <v>185</v>
      </c>
      <c r="B44" s="1" t="s">
        <v>186</v>
      </c>
      <c r="C44" s="25" t="str">
        <f>HYPERLINK(VLOOKUP(N44,Links!A:B,2,FALSE),"Link")</f>
        <v>Link</v>
      </c>
      <c r="D44" s="19" t="s">
        <v>365</v>
      </c>
      <c r="E44" s="15" t="s">
        <v>201</v>
      </c>
      <c r="F44" s="15" t="s">
        <v>201</v>
      </c>
      <c r="G44" s="15" t="s">
        <v>201</v>
      </c>
      <c r="H44" s="1" t="s">
        <v>201</v>
      </c>
      <c r="I44" s="1" t="s">
        <v>201</v>
      </c>
      <c r="J44" s="1" t="s">
        <v>273</v>
      </c>
      <c r="K44" s="1" t="s">
        <v>364</v>
      </c>
      <c r="N44" s="34">
        <v>5901</v>
      </c>
    </row>
    <row r="45" spans="1:14" s="1" customFormat="1" ht="30" x14ac:dyDescent="0.25">
      <c r="A45" s="1" t="s">
        <v>153</v>
      </c>
      <c r="B45" s="1" t="s">
        <v>154</v>
      </c>
      <c r="C45" s="25" t="str">
        <f>HYPERLINK(VLOOKUP(N45,Links!A:B,2,FALSE),"Link")</f>
        <v>Link</v>
      </c>
      <c r="D45" s="26" t="s">
        <v>200</v>
      </c>
      <c r="E45" s="27" t="s">
        <v>200</v>
      </c>
      <c r="F45" s="27" t="s">
        <v>200</v>
      </c>
      <c r="G45" s="27" t="s">
        <v>200</v>
      </c>
      <c r="H45" s="1" t="s">
        <v>200</v>
      </c>
      <c r="I45" s="1" t="s">
        <v>200</v>
      </c>
      <c r="J45" s="1" t="s">
        <v>200</v>
      </c>
      <c r="K45" s="1" t="s">
        <v>200</v>
      </c>
      <c r="L45" s="1" t="s">
        <v>367</v>
      </c>
      <c r="N45" s="34">
        <v>5101</v>
      </c>
    </row>
    <row r="46" spans="1:14" s="1" customFormat="1" ht="30" x14ac:dyDescent="0.25">
      <c r="A46" s="1" t="s">
        <v>159</v>
      </c>
      <c r="B46" s="1" t="s">
        <v>161</v>
      </c>
      <c r="C46" s="25" t="str">
        <f>HYPERLINK(VLOOKUP(N46,Links!A:B,2,FALSE),"Link")</f>
        <v>Link</v>
      </c>
      <c r="D46" s="19" t="s">
        <v>201</v>
      </c>
      <c r="E46" s="15" t="s">
        <v>201</v>
      </c>
      <c r="F46" s="15" t="s">
        <v>201</v>
      </c>
      <c r="G46" s="15" t="s">
        <v>201</v>
      </c>
      <c r="H46" s="1" t="s">
        <v>200</v>
      </c>
      <c r="I46" s="1" t="s">
        <v>200</v>
      </c>
      <c r="J46" s="1" t="s">
        <v>274</v>
      </c>
      <c r="K46" s="1" t="s">
        <v>200</v>
      </c>
      <c r="N46" s="34">
        <v>5302</v>
      </c>
    </row>
    <row r="47" spans="1:14" s="1" customFormat="1" x14ac:dyDescent="0.25">
      <c r="A47" s="1" t="s">
        <v>371</v>
      </c>
      <c r="B47" s="1" t="s">
        <v>42</v>
      </c>
      <c r="C47" s="25" t="str">
        <f>HYPERLINK(VLOOKUP(N47,Links!A:B,2,FALSE),"Link")</f>
        <v>Link</v>
      </c>
      <c r="D47" s="19" t="s">
        <v>201</v>
      </c>
      <c r="E47" s="15" t="s">
        <v>201</v>
      </c>
      <c r="F47" s="15" t="s">
        <v>201</v>
      </c>
      <c r="G47" s="15" t="s">
        <v>201</v>
      </c>
      <c r="H47" s="1" t="s">
        <v>200</v>
      </c>
      <c r="I47" s="1" t="s">
        <v>200</v>
      </c>
      <c r="J47" s="1" t="s">
        <v>200</v>
      </c>
      <c r="K47" s="1" t="s">
        <v>200</v>
      </c>
      <c r="N47" s="34">
        <v>2003</v>
      </c>
    </row>
    <row r="48" spans="1:14" s="28" customFormat="1" ht="60" x14ac:dyDescent="0.25">
      <c r="A48" s="28" t="s">
        <v>76</v>
      </c>
      <c r="B48" s="28" t="s">
        <v>78</v>
      </c>
      <c r="C48" s="30" t="str">
        <f>HYPERLINK(VLOOKUP(N48,Links!A:B,2,FALSE),"Link")</f>
        <v>Link</v>
      </c>
      <c r="D48" s="29" t="s">
        <v>201</v>
      </c>
      <c r="E48" s="28" t="s">
        <v>201</v>
      </c>
      <c r="F48" s="28" t="s">
        <v>201</v>
      </c>
      <c r="G48" s="28" t="s">
        <v>201</v>
      </c>
      <c r="H48" s="5" t="s">
        <v>201</v>
      </c>
      <c r="I48" s="28" t="s">
        <v>201</v>
      </c>
      <c r="J48" s="28" t="s">
        <v>276</v>
      </c>
      <c r="K48" s="28" t="s">
        <v>530</v>
      </c>
      <c r="L48" s="28" t="s">
        <v>531</v>
      </c>
      <c r="N48" s="35">
        <v>3202</v>
      </c>
    </row>
    <row r="49" spans="1:14" s="1" customFormat="1" ht="45" x14ac:dyDescent="0.25">
      <c r="A49" s="1" t="s">
        <v>39</v>
      </c>
      <c r="B49" s="1" t="s">
        <v>43</v>
      </c>
      <c r="C49" s="25" t="str">
        <f>HYPERLINK(VLOOKUP(N49,Links!A:B,2,FALSE),"Link")</f>
        <v>Link</v>
      </c>
      <c r="D49" s="19" t="s">
        <v>201</v>
      </c>
      <c r="E49" s="15" t="s">
        <v>201</v>
      </c>
      <c r="F49" s="15" t="s">
        <v>201</v>
      </c>
      <c r="G49" s="15" t="s">
        <v>201</v>
      </c>
      <c r="H49" s="1" t="s">
        <v>200</v>
      </c>
      <c r="I49" s="1" t="s">
        <v>231</v>
      </c>
      <c r="J49" s="1" t="s">
        <v>277</v>
      </c>
      <c r="K49" s="1" t="s">
        <v>200</v>
      </c>
      <c r="N49" s="34">
        <v>2004</v>
      </c>
    </row>
    <row r="50" spans="1:14" s="1" customFormat="1" ht="30" x14ac:dyDescent="0.25">
      <c r="A50" s="1" t="s">
        <v>114</v>
      </c>
      <c r="B50" s="1" t="s">
        <v>121</v>
      </c>
      <c r="C50" s="25" t="str">
        <f>HYPERLINK(VLOOKUP(N50,Links!A:B,2,FALSE),"Link")</f>
        <v>Link</v>
      </c>
      <c r="D50" s="19" t="s">
        <v>201</v>
      </c>
      <c r="E50" s="15" t="s">
        <v>201</v>
      </c>
      <c r="F50" s="15" t="s">
        <v>234</v>
      </c>
      <c r="G50" s="15" t="s">
        <v>201</v>
      </c>
      <c r="H50" s="1" t="s">
        <v>201</v>
      </c>
      <c r="I50" s="1" t="s">
        <v>200</v>
      </c>
      <c r="J50" s="1" t="s">
        <v>232</v>
      </c>
      <c r="K50" s="1" t="s">
        <v>200</v>
      </c>
      <c r="N50" s="34">
        <v>4408</v>
      </c>
    </row>
    <row r="51" spans="1:14" s="1" customFormat="1" ht="30" x14ac:dyDescent="0.25">
      <c r="A51" s="1" t="s">
        <v>114</v>
      </c>
      <c r="B51" s="1" t="s">
        <v>122</v>
      </c>
      <c r="C51" s="25" t="str">
        <f>HYPERLINK(VLOOKUP(N51,Links!A:B,2,FALSE),"Link")</f>
        <v>Link</v>
      </c>
      <c r="D51" s="19" t="s">
        <v>200</v>
      </c>
      <c r="E51" s="15" t="s">
        <v>200</v>
      </c>
      <c r="F51" s="15" t="s">
        <v>200</v>
      </c>
      <c r="G51" s="15" t="s">
        <v>200</v>
      </c>
      <c r="H51" s="1" t="s">
        <v>200</v>
      </c>
      <c r="I51" s="1" t="s">
        <v>200</v>
      </c>
      <c r="J51" s="1" t="s">
        <v>200</v>
      </c>
      <c r="K51" s="1" t="s">
        <v>200</v>
      </c>
      <c r="L51" s="1" t="s">
        <v>378</v>
      </c>
      <c r="N51" s="34">
        <v>4409</v>
      </c>
    </row>
    <row r="52" spans="1:14" s="1" customFormat="1" x14ac:dyDescent="0.25">
      <c r="A52" s="1" t="s">
        <v>127</v>
      </c>
      <c r="B52" s="1" t="s">
        <v>129</v>
      </c>
      <c r="C52" s="25" t="str">
        <f>HYPERLINK(VLOOKUP(N52,Links!A:B,2,FALSE),"Link")</f>
        <v>Link</v>
      </c>
      <c r="D52" s="26" t="s">
        <v>201</v>
      </c>
      <c r="E52" s="15" t="s">
        <v>200</v>
      </c>
      <c r="F52" s="27" t="s">
        <v>201</v>
      </c>
      <c r="G52" s="1" t="s">
        <v>201</v>
      </c>
      <c r="H52" s="5" t="s">
        <v>201</v>
      </c>
      <c r="I52" s="1" t="s">
        <v>200</v>
      </c>
      <c r="J52" s="1" t="s">
        <v>200</v>
      </c>
      <c r="K52" s="1" t="s">
        <v>200</v>
      </c>
      <c r="N52" s="34">
        <v>4502</v>
      </c>
    </row>
    <row r="53" spans="1:14" s="1" customFormat="1" ht="30" x14ac:dyDescent="0.25">
      <c r="A53" s="1" t="s">
        <v>48</v>
      </c>
      <c r="B53" s="1" t="s">
        <v>51</v>
      </c>
      <c r="C53" s="25" t="str">
        <f>HYPERLINK(VLOOKUP(N53,Links!A:B,2,FALSE),"Link")</f>
        <v>Link</v>
      </c>
      <c r="D53" s="19" t="s">
        <v>201</v>
      </c>
      <c r="E53" s="15" t="s">
        <v>201</v>
      </c>
      <c r="F53" s="15" t="s">
        <v>201</v>
      </c>
      <c r="G53" s="15" t="s">
        <v>201</v>
      </c>
      <c r="H53" s="1" t="s">
        <v>200</v>
      </c>
      <c r="I53" s="1" t="s">
        <v>200</v>
      </c>
      <c r="J53" s="1" t="s">
        <v>200</v>
      </c>
      <c r="K53" s="1" t="s">
        <v>200</v>
      </c>
      <c r="N53" s="34">
        <v>2403</v>
      </c>
    </row>
    <row r="54" spans="1:14" s="1" customFormat="1" ht="45" x14ac:dyDescent="0.25">
      <c r="A54" s="1" t="s">
        <v>76</v>
      </c>
      <c r="B54" s="1" t="s">
        <v>79</v>
      </c>
      <c r="C54" s="25" t="str">
        <f>HYPERLINK(VLOOKUP(N54,Links!A:B,2,FALSE),"Link")</f>
        <v>Link</v>
      </c>
      <c r="D54" s="19" t="s">
        <v>201</v>
      </c>
      <c r="E54" s="15" t="s">
        <v>201</v>
      </c>
      <c r="F54" s="15" t="s">
        <v>234</v>
      </c>
      <c r="G54" s="15" t="s">
        <v>201</v>
      </c>
      <c r="H54" s="1" t="s">
        <v>200</v>
      </c>
      <c r="I54" s="1" t="s">
        <v>382</v>
      </c>
      <c r="J54" s="1" t="s">
        <v>200</v>
      </c>
      <c r="K54" s="1" t="s">
        <v>200</v>
      </c>
      <c r="L54" s="1" t="s">
        <v>383</v>
      </c>
      <c r="N54" s="34">
        <v>3203</v>
      </c>
    </row>
    <row r="55" spans="1:14" s="1" customFormat="1" ht="30" x14ac:dyDescent="0.25">
      <c r="A55" s="1" t="s">
        <v>127</v>
      </c>
      <c r="B55" s="1" t="s">
        <v>130</v>
      </c>
      <c r="C55" s="25" t="str">
        <f>HYPERLINK(VLOOKUP(N55,Links!A:B,2,FALSE),"Link")</f>
        <v>Link</v>
      </c>
      <c r="D55" s="19" t="s">
        <v>223</v>
      </c>
      <c r="E55" s="15" t="s">
        <v>201</v>
      </c>
      <c r="F55" s="15" t="s">
        <v>201</v>
      </c>
      <c r="G55" s="15" t="s">
        <v>201</v>
      </c>
      <c r="H55" s="1" t="s">
        <v>201</v>
      </c>
      <c r="I55" s="1" t="s">
        <v>200</v>
      </c>
      <c r="J55" s="1" t="s">
        <v>200</v>
      </c>
      <c r="K55" s="1" t="s">
        <v>200</v>
      </c>
      <c r="N55" s="34">
        <v>4503</v>
      </c>
    </row>
    <row r="56" spans="1:14" s="1" customFormat="1" ht="45" x14ac:dyDescent="0.25">
      <c r="A56" s="1" t="s">
        <v>136</v>
      </c>
      <c r="B56" s="1" t="s">
        <v>137</v>
      </c>
      <c r="C56" s="25" t="str">
        <f>HYPERLINK(VLOOKUP(N56,Links!A:B,2,FALSE),"Link")</f>
        <v>Link</v>
      </c>
      <c r="D56" s="19" t="s">
        <v>387</v>
      </c>
      <c r="E56" s="15" t="s">
        <v>279</v>
      </c>
      <c r="F56" s="15" t="s">
        <v>280</v>
      </c>
      <c r="G56" s="1" t="s">
        <v>279</v>
      </c>
      <c r="H56" s="1" t="s">
        <v>201</v>
      </c>
      <c r="I56" s="1" t="s">
        <v>386</v>
      </c>
      <c r="J56" s="1" t="s">
        <v>388</v>
      </c>
      <c r="K56" s="1" t="s">
        <v>282</v>
      </c>
      <c r="N56" s="34">
        <v>4701</v>
      </c>
    </row>
    <row r="57" spans="1:14" s="1" customFormat="1" ht="30" x14ac:dyDescent="0.25">
      <c r="A57" s="1" t="s">
        <v>138</v>
      </c>
      <c r="B57" s="1" t="s">
        <v>142</v>
      </c>
      <c r="C57" s="25" t="str">
        <f>HYPERLINK(VLOOKUP(N57,Links!A:B,2,FALSE),"Link")</f>
        <v>Link</v>
      </c>
      <c r="D57" s="26" t="s">
        <v>200</v>
      </c>
      <c r="E57" s="27" t="s">
        <v>200</v>
      </c>
      <c r="F57" s="27" t="s">
        <v>200</v>
      </c>
      <c r="G57" s="27" t="s">
        <v>200</v>
      </c>
      <c r="H57" s="1" t="s">
        <v>200</v>
      </c>
      <c r="I57" s="5" t="s">
        <v>200</v>
      </c>
      <c r="J57" s="1" t="s">
        <v>200</v>
      </c>
      <c r="K57" s="5" t="s">
        <v>200</v>
      </c>
      <c r="L57" s="1" t="s">
        <v>225</v>
      </c>
      <c r="N57" s="34">
        <v>4804</v>
      </c>
    </row>
    <row r="58" spans="1:14" s="1" customFormat="1" ht="30" x14ac:dyDescent="0.25">
      <c r="A58" s="1" t="s">
        <v>138</v>
      </c>
      <c r="B58" s="1" t="s">
        <v>143</v>
      </c>
      <c r="C58" s="25" t="str">
        <f>HYPERLINK(VLOOKUP(N58,Links!A:B,2,FALSE),"Link")</f>
        <v>Link</v>
      </c>
      <c r="D58" s="19" t="s">
        <v>200</v>
      </c>
      <c r="E58" s="15" t="s">
        <v>200</v>
      </c>
      <c r="F58" s="15" t="s">
        <v>200</v>
      </c>
      <c r="G58" s="1" t="s">
        <v>200</v>
      </c>
      <c r="H58" s="1" t="s">
        <v>200</v>
      </c>
      <c r="I58" s="1" t="s">
        <v>200</v>
      </c>
      <c r="J58" s="1" t="s">
        <v>200</v>
      </c>
      <c r="K58" s="1" t="s">
        <v>200</v>
      </c>
      <c r="L58" s="1" t="s">
        <v>225</v>
      </c>
      <c r="N58" s="34">
        <v>4805</v>
      </c>
    </row>
    <row r="59" spans="1:14" s="1" customFormat="1" ht="45" x14ac:dyDescent="0.25">
      <c r="A59" s="1" t="s">
        <v>146</v>
      </c>
      <c r="B59" s="1" t="s">
        <v>147</v>
      </c>
      <c r="C59" s="25" t="str">
        <f>HYPERLINK(VLOOKUP(N59,Links!A:B,2,FALSE),"Link")</f>
        <v>Link</v>
      </c>
      <c r="D59" s="19" t="s">
        <v>201</v>
      </c>
      <c r="E59" s="15" t="s">
        <v>201</v>
      </c>
      <c r="F59" s="15" t="s">
        <v>201</v>
      </c>
      <c r="G59" s="15" t="s">
        <v>201</v>
      </c>
      <c r="H59" s="1" t="s">
        <v>200</v>
      </c>
      <c r="I59" s="1" t="s">
        <v>231</v>
      </c>
      <c r="J59" s="1" t="s">
        <v>283</v>
      </c>
      <c r="K59" s="1" t="s">
        <v>392</v>
      </c>
      <c r="N59" s="34">
        <v>4901</v>
      </c>
    </row>
    <row r="60" spans="1:14" s="1" customFormat="1" ht="30" x14ac:dyDescent="0.25">
      <c r="A60" s="1" t="s">
        <v>48</v>
      </c>
      <c r="B60" s="1" t="s">
        <v>52</v>
      </c>
      <c r="C60" s="25" t="str">
        <f>HYPERLINK(VLOOKUP(N60,Links!A:B,2,FALSE),"Link")</f>
        <v>Link</v>
      </c>
      <c r="D60" s="19" t="s">
        <v>200</v>
      </c>
      <c r="E60" s="15" t="s">
        <v>200</v>
      </c>
      <c r="F60" s="15" t="s">
        <v>200</v>
      </c>
      <c r="G60" s="1" t="s">
        <v>200</v>
      </c>
      <c r="H60" s="1" t="s">
        <v>200</v>
      </c>
      <c r="I60" s="1" t="s">
        <v>200</v>
      </c>
      <c r="J60" s="1" t="s">
        <v>200</v>
      </c>
      <c r="K60" s="1" t="s">
        <v>200</v>
      </c>
      <c r="L60" s="1" t="s">
        <v>350</v>
      </c>
      <c r="N60" s="34">
        <v>2404</v>
      </c>
    </row>
    <row r="61" spans="1:14" s="1" customFormat="1" ht="45" x14ac:dyDescent="0.25">
      <c r="A61" s="1" t="s">
        <v>105</v>
      </c>
      <c r="B61" s="1" t="s">
        <v>107</v>
      </c>
      <c r="C61" s="25" t="str">
        <f>HYPERLINK(VLOOKUP(N61,Links!A:B,2,FALSE),"Link")</f>
        <v>Link</v>
      </c>
      <c r="D61" s="19" t="s">
        <v>201</v>
      </c>
      <c r="E61" s="15" t="s">
        <v>201</v>
      </c>
      <c r="F61" s="15" t="s">
        <v>201</v>
      </c>
      <c r="G61" s="15" t="s">
        <v>201</v>
      </c>
      <c r="H61" s="1" t="s">
        <v>200</v>
      </c>
      <c r="I61" s="1" t="s">
        <v>200</v>
      </c>
      <c r="J61" s="1" t="s">
        <v>284</v>
      </c>
      <c r="K61" s="1" t="s">
        <v>200</v>
      </c>
      <c r="N61" s="34">
        <v>4102</v>
      </c>
    </row>
    <row r="62" spans="1:14" s="1" customFormat="1" ht="60" x14ac:dyDescent="0.25">
      <c r="A62" s="1" t="s">
        <v>105</v>
      </c>
      <c r="B62" s="1" t="s">
        <v>108</v>
      </c>
      <c r="C62" s="25" t="str">
        <f>HYPERLINK(VLOOKUP(N62,Links!A:B,2,FALSE),"Link")</f>
        <v>Link</v>
      </c>
      <c r="D62" s="19" t="s">
        <v>201</v>
      </c>
      <c r="E62" s="15" t="s">
        <v>201</v>
      </c>
      <c r="F62" s="15" t="s">
        <v>265</v>
      </c>
      <c r="G62" s="15" t="s">
        <v>201</v>
      </c>
      <c r="H62" s="1" t="s">
        <v>200</v>
      </c>
      <c r="I62" s="1" t="s">
        <v>231</v>
      </c>
      <c r="J62" s="1" t="s">
        <v>285</v>
      </c>
      <c r="K62" s="1" t="s">
        <v>200</v>
      </c>
      <c r="N62" s="34">
        <v>4103</v>
      </c>
    </row>
    <row r="63" spans="1:14" s="1" customFormat="1" ht="60" x14ac:dyDescent="0.25">
      <c r="A63" s="1" t="s">
        <v>86</v>
      </c>
      <c r="B63" s="1" t="s">
        <v>87</v>
      </c>
      <c r="C63" s="25" t="str">
        <f>HYPERLINK(VLOOKUP(N63,Links!A:B,2,FALSE),"Link")</f>
        <v>Link</v>
      </c>
      <c r="D63" s="19" t="s">
        <v>201</v>
      </c>
      <c r="E63" s="15" t="s">
        <v>201</v>
      </c>
      <c r="F63" s="15" t="s">
        <v>265</v>
      </c>
      <c r="G63" s="15" t="s">
        <v>201</v>
      </c>
      <c r="H63" s="1" t="s">
        <v>200</v>
      </c>
      <c r="I63" s="1" t="s">
        <v>200</v>
      </c>
      <c r="J63" s="1" t="s">
        <v>232</v>
      </c>
      <c r="K63" s="1" t="s">
        <v>286</v>
      </c>
      <c r="N63" s="34">
        <v>3401</v>
      </c>
    </row>
    <row r="64" spans="1:14" s="1" customFormat="1" ht="75" x14ac:dyDescent="0.25">
      <c r="A64" s="1" t="s">
        <v>146</v>
      </c>
      <c r="B64" s="1" t="s">
        <v>148</v>
      </c>
      <c r="C64" s="25" t="str">
        <f>HYPERLINK(VLOOKUP(N64,Links!A:B,2,FALSE),"Link")</f>
        <v>Link</v>
      </c>
      <c r="D64" s="26" t="s">
        <v>201</v>
      </c>
      <c r="E64" s="27" t="s">
        <v>201</v>
      </c>
      <c r="F64" s="27" t="s">
        <v>201</v>
      </c>
      <c r="G64" s="27" t="s">
        <v>201</v>
      </c>
      <c r="H64" s="27" t="s">
        <v>200</v>
      </c>
      <c r="I64" s="27" t="s">
        <v>200</v>
      </c>
      <c r="J64" s="27" t="s">
        <v>296</v>
      </c>
      <c r="K64" s="5" t="s">
        <v>398</v>
      </c>
      <c r="N64" s="34">
        <v>4902</v>
      </c>
    </row>
    <row r="65" spans="1:14" s="1" customFormat="1" ht="30" x14ac:dyDescent="0.25">
      <c r="A65" s="1" t="s">
        <v>138</v>
      </c>
      <c r="B65" s="1" t="s">
        <v>144</v>
      </c>
      <c r="C65" s="25" t="str">
        <f>HYPERLINK(VLOOKUP(N65,Links!A:B,2,FALSE),"Link")</f>
        <v>Link</v>
      </c>
      <c r="D65" s="19" t="s">
        <v>201</v>
      </c>
      <c r="E65" s="15" t="s">
        <v>201</v>
      </c>
      <c r="F65" s="15" t="s">
        <v>201</v>
      </c>
      <c r="G65" s="15" t="s">
        <v>201</v>
      </c>
      <c r="H65" s="1" t="s">
        <v>200</v>
      </c>
      <c r="I65" s="1" t="s">
        <v>200</v>
      </c>
      <c r="J65" s="1" t="s">
        <v>200</v>
      </c>
      <c r="K65" s="1" t="s">
        <v>200</v>
      </c>
      <c r="N65" s="34">
        <v>4806</v>
      </c>
    </row>
    <row r="66" spans="1:14" s="1" customFormat="1" x14ac:dyDescent="0.25">
      <c r="A66" s="1" t="s">
        <v>48</v>
      </c>
      <c r="B66" s="1" t="s">
        <v>53</v>
      </c>
      <c r="C66" s="25" t="str">
        <f>HYPERLINK(VLOOKUP(N66,Links!A:B,2,FALSE),"Link")</f>
        <v>Link</v>
      </c>
      <c r="D66" s="19" t="s">
        <v>200</v>
      </c>
      <c r="E66" s="15" t="s">
        <v>200</v>
      </c>
      <c r="F66" s="15" t="s">
        <v>200</v>
      </c>
      <c r="G66" s="15" t="s">
        <v>200</v>
      </c>
      <c r="H66" s="1" t="s">
        <v>200</v>
      </c>
      <c r="I66" s="1" t="s">
        <v>200</v>
      </c>
      <c r="J66" s="1" t="s">
        <v>200</v>
      </c>
      <c r="K66" s="1" t="s">
        <v>200</v>
      </c>
      <c r="L66" s="1" t="s">
        <v>350</v>
      </c>
      <c r="N66" s="34">
        <v>2405</v>
      </c>
    </row>
    <row r="67" spans="1:14" s="1" customFormat="1" x14ac:dyDescent="0.25">
      <c r="A67" s="1" t="s">
        <v>10</v>
      </c>
      <c r="B67" s="1" t="s">
        <v>14</v>
      </c>
      <c r="C67" s="25" t="str">
        <f>HYPERLINK(VLOOKUP(N67,Links!A:B,2,FALSE),"Link")</f>
        <v>Link</v>
      </c>
      <c r="D67" s="19" t="s">
        <v>200</v>
      </c>
      <c r="E67" s="15" t="s">
        <v>200</v>
      </c>
      <c r="F67" s="15" t="s">
        <v>200</v>
      </c>
      <c r="G67" s="1" t="s">
        <v>200</v>
      </c>
      <c r="H67" s="1" t="s">
        <v>200</v>
      </c>
      <c r="I67" s="1" t="s">
        <v>200</v>
      </c>
      <c r="J67" s="1" t="s">
        <v>200</v>
      </c>
      <c r="K67" s="1" t="s">
        <v>200</v>
      </c>
      <c r="L67" s="1" t="s">
        <v>376</v>
      </c>
      <c r="N67" s="34">
        <v>1404</v>
      </c>
    </row>
    <row r="68" spans="1:14" s="1" customFormat="1" ht="45" x14ac:dyDescent="0.25">
      <c r="A68" s="1" t="s">
        <v>114</v>
      </c>
      <c r="B68" s="1" t="s">
        <v>123</v>
      </c>
      <c r="C68" s="25" t="str">
        <f>HYPERLINK(VLOOKUP(N68,Links!A:B,2,FALSE),"Link")</f>
        <v>Link</v>
      </c>
      <c r="D68" s="19" t="s">
        <v>201</v>
      </c>
      <c r="E68" s="15" t="s">
        <v>201</v>
      </c>
      <c r="F68" s="15" t="s">
        <v>201</v>
      </c>
      <c r="G68" s="15" t="s">
        <v>201</v>
      </c>
      <c r="H68" s="1" t="s">
        <v>200</v>
      </c>
      <c r="I68" s="1" t="s">
        <v>200</v>
      </c>
      <c r="J68" s="1" t="s">
        <v>229</v>
      </c>
      <c r="K68" s="1" t="s">
        <v>200</v>
      </c>
      <c r="N68" s="34">
        <v>4410</v>
      </c>
    </row>
    <row r="69" spans="1:14" s="1" customFormat="1" ht="45" x14ac:dyDescent="0.25">
      <c r="A69" s="1" t="s">
        <v>114</v>
      </c>
      <c r="B69" s="1" t="s">
        <v>124</v>
      </c>
      <c r="C69" s="25" t="str">
        <f>HYPERLINK(VLOOKUP(N69,Links!A:B,2,FALSE),"Link")</f>
        <v>Link</v>
      </c>
      <c r="D69" s="19" t="s">
        <v>201</v>
      </c>
      <c r="E69" s="15" t="s">
        <v>201</v>
      </c>
      <c r="F69" s="15" t="s">
        <v>234</v>
      </c>
      <c r="G69" s="15" t="s">
        <v>201</v>
      </c>
      <c r="H69" s="1" t="s">
        <v>201</v>
      </c>
      <c r="I69" s="1" t="s">
        <v>287</v>
      </c>
      <c r="J69" s="1" t="s">
        <v>288</v>
      </c>
      <c r="K69" s="1" t="s">
        <v>200</v>
      </c>
      <c r="N69" s="34">
        <v>4411</v>
      </c>
    </row>
    <row r="70" spans="1:14" s="1" customFormat="1" ht="30" x14ac:dyDescent="0.25">
      <c r="A70" s="1" t="s">
        <v>114</v>
      </c>
      <c r="B70" s="1" t="s">
        <v>125</v>
      </c>
      <c r="C70" s="25" t="str">
        <f>HYPERLINK(VLOOKUP(N70,Links!A:B,2,FALSE),"Link")</f>
        <v>Link</v>
      </c>
      <c r="D70" s="19" t="s">
        <v>289</v>
      </c>
      <c r="E70" s="15" t="s">
        <v>251</v>
      </c>
      <c r="F70" s="15" t="s">
        <v>251</v>
      </c>
      <c r="G70" s="1" t="s">
        <v>278</v>
      </c>
      <c r="H70" s="1" t="s">
        <v>201</v>
      </c>
      <c r="I70" s="1" t="s">
        <v>287</v>
      </c>
      <c r="J70" s="1" t="s">
        <v>290</v>
      </c>
      <c r="K70" s="1" t="s">
        <v>291</v>
      </c>
      <c r="L70" s="1" t="s">
        <v>404</v>
      </c>
      <c r="N70" s="34">
        <v>4412</v>
      </c>
    </row>
    <row r="71" spans="1:14" s="1" customFormat="1" ht="30" x14ac:dyDescent="0.25">
      <c r="A71" s="1" t="s">
        <v>164</v>
      </c>
      <c r="B71" s="1" t="s">
        <v>166</v>
      </c>
      <c r="C71" s="25" t="str">
        <f>HYPERLINK(VLOOKUP(N71,Links!A:B,2,FALSE),"Link")</f>
        <v>Link</v>
      </c>
      <c r="D71" s="19" t="s">
        <v>201</v>
      </c>
      <c r="E71" s="15" t="s">
        <v>201</v>
      </c>
      <c r="F71" s="15" t="s">
        <v>201</v>
      </c>
      <c r="G71" s="15" t="s">
        <v>201</v>
      </c>
      <c r="H71" s="1" t="s">
        <v>201</v>
      </c>
      <c r="I71" s="1" t="s">
        <v>287</v>
      </c>
      <c r="J71" s="1" t="s">
        <v>232</v>
      </c>
      <c r="K71" s="1" t="s">
        <v>320</v>
      </c>
      <c r="N71" s="34">
        <v>5403</v>
      </c>
    </row>
    <row r="72" spans="1:14" s="1" customFormat="1" ht="30" x14ac:dyDescent="0.25">
      <c r="A72" s="1" t="s">
        <v>164</v>
      </c>
      <c r="B72" s="1" t="s">
        <v>167</v>
      </c>
      <c r="C72" s="25" t="str">
        <f>HYPERLINK(VLOOKUP(N72,Links!A:B,2,FALSE),"Link")</f>
        <v>Link</v>
      </c>
      <c r="D72" s="19" t="s">
        <v>201</v>
      </c>
      <c r="E72" s="15" t="s">
        <v>201</v>
      </c>
      <c r="F72" s="15" t="s">
        <v>201</v>
      </c>
      <c r="G72" s="15" t="s">
        <v>201</v>
      </c>
      <c r="H72" s="1" t="s">
        <v>201</v>
      </c>
      <c r="I72" s="1" t="s">
        <v>287</v>
      </c>
      <c r="J72" s="1" t="s">
        <v>232</v>
      </c>
      <c r="K72" s="1" t="s">
        <v>320</v>
      </c>
      <c r="N72" s="34">
        <v>5404</v>
      </c>
    </row>
    <row r="73" spans="1:14" s="1" customFormat="1" ht="30" x14ac:dyDescent="0.25">
      <c r="A73" s="1" t="s">
        <v>164</v>
      </c>
      <c r="B73" s="1" t="s">
        <v>168</v>
      </c>
      <c r="C73" s="25" t="str">
        <f>HYPERLINK(VLOOKUP(N73,Links!A:B,2,FALSE),"Link")</f>
        <v>Link</v>
      </c>
      <c r="D73" s="19" t="s">
        <v>201</v>
      </c>
      <c r="E73" s="15" t="s">
        <v>201</v>
      </c>
      <c r="F73" s="15" t="s">
        <v>201</v>
      </c>
      <c r="G73" s="15" t="s">
        <v>201</v>
      </c>
      <c r="H73" s="1" t="s">
        <v>201</v>
      </c>
      <c r="I73" s="1" t="s">
        <v>287</v>
      </c>
      <c r="J73" s="1" t="s">
        <v>232</v>
      </c>
      <c r="K73" s="1" t="s">
        <v>320</v>
      </c>
      <c r="N73" s="34">
        <v>5405</v>
      </c>
    </row>
    <row r="74" spans="1:14" s="1" customFormat="1" ht="30" x14ac:dyDescent="0.25">
      <c r="A74" s="1" t="s">
        <v>127</v>
      </c>
      <c r="B74" s="1" t="s">
        <v>131</v>
      </c>
      <c r="C74" s="25" t="str">
        <f>HYPERLINK(VLOOKUP(N74,Links!A:B,2,FALSE),"Link")</f>
        <v>Link</v>
      </c>
      <c r="D74" s="19" t="s">
        <v>293</v>
      </c>
      <c r="E74" s="15" t="s">
        <v>201</v>
      </c>
      <c r="F74" s="15" t="s">
        <v>201</v>
      </c>
      <c r="G74" s="1" t="s">
        <v>223</v>
      </c>
      <c r="H74" s="5" t="s">
        <v>201</v>
      </c>
      <c r="I74" s="1" t="s">
        <v>231</v>
      </c>
      <c r="J74" s="1" t="s">
        <v>232</v>
      </c>
      <c r="K74" s="1" t="s">
        <v>200</v>
      </c>
      <c r="N74" s="34">
        <v>4504</v>
      </c>
    </row>
    <row r="75" spans="1:14" s="1" customFormat="1" ht="30" x14ac:dyDescent="0.25">
      <c r="A75" s="1" t="s">
        <v>151</v>
      </c>
      <c r="B75" s="1" t="s">
        <v>152</v>
      </c>
      <c r="C75" s="25" t="str">
        <f>HYPERLINK(VLOOKUP(N75,Links!A:B,2,FALSE),"Link")</f>
        <v>Link</v>
      </c>
      <c r="D75" s="19" t="s">
        <v>279</v>
      </c>
      <c r="E75" s="15" t="s">
        <v>223</v>
      </c>
      <c r="F75" s="15" t="s">
        <v>278</v>
      </c>
      <c r="G75" s="1" t="s">
        <v>223</v>
      </c>
      <c r="H75" s="5" t="s">
        <v>201</v>
      </c>
      <c r="I75" s="1" t="s">
        <v>262</v>
      </c>
      <c r="J75" s="1" t="s">
        <v>200</v>
      </c>
      <c r="K75" s="5" t="s">
        <v>200</v>
      </c>
      <c r="N75" s="34">
        <v>5001</v>
      </c>
    </row>
    <row r="76" spans="1:14" s="1" customFormat="1" ht="60" x14ac:dyDescent="0.25">
      <c r="A76" s="1" t="s">
        <v>67</v>
      </c>
      <c r="B76" s="1" t="s">
        <v>70</v>
      </c>
      <c r="C76" s="25" t="str">
        <f>HYPERLINK(VLOOKUP(N76,Links!A:B,2,FALSE),"Link")</f>
        <v>Link</v>
      </c>
      <c r="D76" s="19" t="s">
        <v>223</v>
      </c>
      <c r="E76" s="15" t="s">
        <v>294</v>
      </c>
      <c r="F76" s="15" t="s">
        <v>294</v>
      </c>
      <c r="G76" s="1" t="s">
        <v>278</v>
      </c>
      <c r="H76" s="1" t="s">
        <v>200</v>
      </c>
      <c r="I76" s="1" t="s">
        <v>200</v>
      </c>
      <c r="J76" s="1" t="s">
        <v>200</v>
      </c>
      <c r="K76" s="1" t="s">
        <v>200</v>
      </c>
      <c r="L76" s="1" t="s">
        <v>415</v>
      </c>
      <c r="N76" s="34">
        <v>2903</v>
      </c>
    </row>
    <row r="77" spans="1:14" s="1" customFormat="1" x14ac:dyDescent="0.25">
      <c r="A77" s="1" t="s">
        <v>63</v>
      </c>
      <c r="B77" s="1" t="s">
        <v>66</v>
      </c>
      <c r="C77" s="25" t="str">
        <f>HYPERLINK(VLOOKUP(N77,Links!A:B,2,FALSE),"Link")</f>
        <v>Link</v>
      </c>
      <c r="D77" s="19" t="s">
        <v>200</v>
      </c>
      <c r="E77" s="15" t="s">
        <v>200</v>
      </c>
      <c r="F77" s="15" t="s">
        <v>200</v>
      </c>
      <c r="G77" s="1" t="s">
        <v>200</v>
      </c>
      <c r="H77" s="1" t="s">
        <v>200</v>
      </c>
      <c r="I77" s="1" t="s">
        <v>200</v>
      </c>
      <c r="J77" s="1" t="s">
        <v>200</v>
      </c>
      <c r="K77" s="1" t="s">
        <v>200</v>
      </c>
      <c r="L77" s="1" t="s">
        <v>377</v>
      </c>
      <c r="N77" s="34">
        <v>2803</v>
      </c>
    </row>
    <row r="78" spans="1:14" s="1" customFormat="1" ht="45" x14ac:dyDescent="0.25">
      <c r="A78" s="1" t="s">
        <v>72</v>
      </c>
      <c r="B78" s="1" t="s">
        <v>74</v>
      </c>
      <c r="C78" s="25" t="str">
        <f>HYPERLINK(VLOOKUP(N78,Links!A:B,2,FALSE),"Link")</f>
        <v>Link</v>
      </c>
      <c r="D78" s="19" t="s">
        <v>201</v>
      </c>
      <c r="E78" s="15" t="s">
        <v>201</v>
      </c>
      <c r="F78" s="15" t="s">
        <v>295</v>
      </c>
      <c r="G78" s="15" t="s">
        <v>201</v>
      </c>
      <c r="H78" s="1" t="s">
        <v>200</v>
      </c>
      <c r="I78" s="1" t="s">
        <v>262</v>
      </c>
      <c r="J78" s="1" t="s">
        <v>251</v>
      </c>
      <c r="K78" s="1" t="s">
        <v>252</v>
      </c>
      <c r="L78" s="1" t="s">
        <v>416</v>
      </c>
      <c r="N78" s="34">
        <v>3002</v>
      </c>
    </row>
    <row r="79" spans="1:14" s="1" customFormat="1" ht="45" x14ac:dyDescent="0.25">
      <c r="A79" s="1" t="s">
        <v>146</v>
      </c>
      <c r="B79" s="1" t="s">
        <v>149</v>
      </c>
      <c r="C79" s="25" t="str">
        <f>HYPERLINK(VLOOKUP(N79,Links!A:B,2,FALSE),"Link")</f>
        <v>Link</v>
      </c>
      <c r="D79" s="19" t="s">
        <v>201</v>
      </c>
      <c r="E79" s="15" t="s">
        <v>201</v>
      </c>
      <c r="F79" s="15" t="s">
        <v>201</v>
      </c>
      <c r="G79" s="15" t="s">
        <v>201</v>
      </c>
      <c r="H79" s="1" t="s">
        <v>200</v>
      </c>
      <c r="I79" s="1" t="s">
        <v>231</v>
      </c>
      <c r="J79" s="1" t="s">
        <v>296</v>
      </c>
      <c r="K79" s="1" t="s">
        <v>417</v>
      </c>
      <c r="N79" s="34">
        <v>4903</v>
      </c>
    </row>
    <row r="80" spans="1:14" s="1" customFormat="1" ht="75" x14ac:dyDescent="0.25">
      <c r="A80" s="1" t="s">
        <v>2</v>
      </c>
      <c r="B80" s="1" t="s">
        <v>3</v>
      </c>
      <c r="C80" s="25" t="str">
        <f>HYPERLINK(VLOOKUP(N80,Links!A:B,2,FALSE),"Link")</f>
        <v>Link</v>
      </c>
      <c r="D80" s="19" t="s">
        <v>201</v>
      </c>
      <c r="E80" s="15" t="s">
        <v>200</v>
      </c>
      <c r="F80" s="15" t="s">
        <v>251</v>
      </c>
      <c r="G80" s="15" t="s">
        <v>201</v>
      </c>
      <c r="H80" s="1" t="s">
        <v>253</v>
      </c>
      <c r="I80" s="1" t="s">
        <v>419</v>
      </c>
      <c r="J80" s="1" t="s">
        <v>420</v>
      </c>
      <c r="K80" s="1" t="s">
        <v>200</v>
      </c>
      <c r="L80" s="1" t="s">
        <v>418</v>
      </c>
      <c r="N80" s="34">
        <v>1001</v>
      </c>
    </row>
    <row r="81" spans="1:14" s="1" customFormat="1" ht="30" x14ac:dyDescent="0.25">
      <c r="A81" s="1" t="s">
        <v>7</v>
      </c>
      <c r="B81" s="1" t="s">
        <v>8</v>
      </c>
      <c r="C81" s="25" t="str">
        <f>HYPERLINK(VLOOKUP(N81,Links!A:B,2,FALSE),"Link")</f>
        <v>Link</v>
      </c>
      <c r="D81" s="19" t="s">
        <v>279</v>
      </c>
      <c r="E81" s="15" t="s">
        <v>279</v>
      </c>
      <c r="F81" s="15" t="s">
        <v>251</v>
      </c>
      <c r="G81" s="15" t="s">
        <v>279</v>
      </c>
      <c r="H81" s="1" t="s">
        <v>253</v>
      </c>
      <c r="I81" s="1" t="s">
        <v>200</v>
      </c>
      <c r="J81" s="1" t="s">
        <v>232</v>
      </c>
      <c r="K81" s="1" t="s">
        <v>200</v>
      </c>
      <c r="L81" s="1" t="s">
        <v>418</v>
      </c>
      <c r="N81" s="34">
        <v>1301</v>
      </c>
    </row>
    <row r="82" spans="1:14" s="1" customFormat="1" ht="60" x14ac:dyDescent="0.25">
      <c r="A82" s="1" t="s">
        <v>7</v>
      </c>
      <c r="B82" s="1" t="s">
        <v>9</v>
      </c>
      <c r="C82" s="25" t="str">
        <f>HYPERLINK(VLOOKUP(N82,Links!A:B,2,FALSE),"Link")</f>
        <v>Link</v>
      </c>
      <c r="D82" s="19" t="s">
        <v>223</v>
      </c>
      <c r="E82" s="15" t="s">
        <v>335</v>
      </c>
      <c r="F82" s="15" t="s">
        <v>200</v>
      </c>
      <c r="G82" s="1" t="s">
        <v>200</v>
      </c>
      <c r="H82" s="1" t="s">
        <v>201</v>
      </c>
      <c r="I82" s="1" t="s">
        <v>201</v>
      </c>
      <c r="J82" s="1" t="s">
        <v>267</v>
      </c>
      <c r="K82" s="1" t="s">
        <v>430</v>
      </c>
      <c r="N82" s="34">
        <v>1302</v>
      </c>
    </row>
    <row r="83" spans="1:14" s="1" customFormat="1" ht="30" x14ac:dyDescent="0.25">
      <c r="A83" s="1" t="s">
        <v>5</v>
      </c>
      <c r="B83" s="1" t="s">
        <v>6</v>
      </c>
      <c r="C83" s="25" t="str">
        <f>HYPERLINK(VLOOKUP(N83,Links!A:B,2,FALSE),"Link")</f>
        <v>Link</v>
      </c>
      <c r="D83" s="19" t="s">
        <v>223</v>
      </c>
      <c r="E83" s="15" t="s">
        <v>200</v>
      </c>
      <c r="F83" s="15" t="s">
        <v>201</v>
      </c>
      <c r="G83" s="15" t="s">
        <v>223</v>
      </c>
      <c r="H83" s="1" t="s">
        <v>201</v>
      </c>
      <c r="I83" s="1" t="s">
        <v>258</v>
      </c>
      <c r="J83" s="1" t="s">
        <v>232</v>
      </c>
      <c r="K83" s="1" t="s">
        <v>431</v>
      </c>
      <c r="N83" s="34">
        <v>1201</v>
      </c>
    </row>
    <row r="84" spans="1:14" s="1" customFormat="1" ht="30" x14ac:dyDescent="0.25">
      <c r="A84" s="1" t="s">
        <v>10</v>
      </c>
      <c r="B84" s="1" t="s">
        <v>15</v>
      </c>
      <c r="C84" s="25" t="str">
        <f>HYPERLINK(VLOOKUP(N84,Links!A:B,2,FALSE),"Link")</f>
        <v>Link</v>
      </c>
      <c r="D84" s="19" t="s">
        <v>223</v>
      </c>
      <c r="E84" s="15" t="s">
        <v>223</v>
      </c>
      <c r="F84" s="15" t="s">
        <v>223</v>
      </c>
      <c r="G84" s="15" t="s">
        <v>223</v>
      </c>
      <c r="H84" s="1" t="s">
        <v>200</v>
      </c>
      <c r="I84" s="1" t="s">
        <v>200</v>
      </c>
      <c r="J84" s="1" t="s">
        <v>200</v>
      </c>
      <c r="K84" s="1" t="s">
        <v>200</v>
      </c>
      <c r="N84" s="34">
        <v>1405</v>
      </c>
    </row>
    <row r="85" spans="1:14" s="1" customFormat="1" ht="30" x14ac:dyDescent="0.25">
      <c r="A85" s="1" t="s">
        <v>10</v>
      </c>
      <c r="B85" s="1" t="s">
        <v>16</v>
      </c>
      <c r="C85" s="25" t="str">
        <f>HYPERLINK(VLOOKUP(N85,Links!A:B,2,FALSE),"Link")</f>
        <v>Link</v>
      </c>
      <c r="D85" s="19" t="s">
        <v>201</v>
      </c>
      <c r="E85" s="15" t="s">
        <v>223</v>
      </c>
      <c r="F85" s="15" t="s">
        <v>223</v>
      </c>
      <c r="G85" s="15" t="s">
        <v>223</v>
      </c>
      <c r="H85" s="1" t="s">
        <v>201</v>
      </c>
      <c r="I85" s="1" t="s">
        <v>200</v>
      </c>
      <c r="J85" s="1" t="s">
        <v>200</v>
      </c>
      <c r="K85" s="1" t="s">
        <v>297</v>
      </c>
      <c r="L85" s="5" t="s">
        <v>432</v>
      </c>
      <c r="N85" s="34">
        <v>1406</v>
      </c>
    </row>
    <row r="86" spans="1:14" s="5" customFormat="1" ht="30" x14ac:dyDescent="0.25">
      <c r="A86" s="5" t="s">
        <v>10</v>
      </c>
      <c r="B86" s="5" t="s">
        <v>17</v>
      </c>
      <c r="C86" s="31" t="str">
        <f>HYPERLINK(VLOOKUP(N86,Links!A:B,2,FALSE),"Link")</f>
        <v>Link</v>
      </c>
      <c r="D86" s="26" t="s">
        <v>200</v>
      </c>
      <c r="E86" s="27" t="s">
        <v>200</v>
      </c>
      <c r="F86" s="27" t="s">
        <v>200</v>
      </c>
      <c r="G86" s="27" t="s">
        <v>200</v>
      </c>
      <c r="H86" s="5" t="s">
        <v>200</v>
      </c>
      <c r="I86" s="5" t="s">
        <v>200</v>
      </c>
      <c r="J86" s="5" t="s">
        <v>200</v>
      </c>
      <c r="K86" s="5" t="s">
        <v>200</v>
      </c>
      <c r="L86" s="5" t="s">
        <v>433</v>
      </c>
      <c r="N86" s="36">
        <v>1407</v>
      </c>
    </row>
    <row r="87" spans="1:14" s="1" customFormat="1" ht="45" x14ac:dyDescent="0.25">
      <c r="A87" s="1" t="s">
        <v>10</v>
      </c>
      <c r="B87" s="1" t="s">
        <v>18</v>
      </c>
      <c r="C87" s="25" t="str">
        <f>HYPERLINK(VLOOKUP(N87,Links!A:B,2,FALSE),"Link")</f>
        <v>Link</v>
      </c>
      <c r="D87" s="20" t="s">
        <v>201</v>
      </c>
      <c r="E87" s="1" t="s">
        <v>201</v>
      </c>
      <c r="F87" s="1" t="s">
        <v>201</v>
      </c>
      <c r="G87" s="1" t="s">
        <v>201</v>
      </c>
      <c r="H87" s="1" t="s">
        <v>200</v>
      </c>
      <c r="I87" s="1" t="s">
        <v>298</v>
      </c>
      <c r="J87" s="1" t="s">
        <v>299</v>
      </c>
      <c r="K87" s="1" t="s">
        <v>200</v>
      </c>
      <c r="N87" s="34">
        <v>1408</v>
      </c>
    </row>
    <row r="88" spans="1:14" s="1" customFormat="1" x14ac:dyDescent="0.25">
      <c r="A88" s="1" t="s">
        <v>10</v>
      </c>
      <c r="B88" s="1" t="s">
        <v>19</v>
      </c>
      <c r="C88" s="25" t="str">
        <f>HYPERLINK(VLOOKUP(N88,Links!A:B,2,FALSE),"Link")</f>
        <v>Link</v>
      </c>
      <c r="D88" s="19" t="s">
        <v>200</v>
      </c>
      <c r="E88" s="15" t="s">
        <v>200</v>
      </c>
      <c r="F88" s="15" t="s">
        <v>200</v>
      </c>
      <c r="G88" s="1" t="s">
        <v>200</v>
      </c>
      <c r="H88" s="1" t="s">
        <v>200</v>
      </c>
      <c r="I88" s="1" t="s">
        <v>200</v>
      </c>
      <c r="J88" s="1" t="s">
        <v>200</v>
      </c>
      <c r="K88" s="1" t="s">
        <v>200</v>
      </c>
      <c r="L88" s="1" t="s">
        <v>376</v>
      </c>
      <c r="N88" s="34">
        <v>1409</v>
      </c>
    </row>
    <row r="89" spans="1:14" s="1" customFormat="1" ht="30" x14ac:dyDescent="0.25">
      <c r="A89" s="1" t="s">
        <v>10</v>
      </c>
      <c r="B89" s="1" t="s">
        <v>20</v>
      </c>
      <c r="C89" s="25" t="str">
        <f>HYPERLINK(VLOOKUP(N89,Links!A:B,2,FALSE),"Link")</f>
        <v>Link</v>
      </c>
      <c r="D89" s="19" t="s">
        <v>300</v>
      </c>
      <c r="E89" s="15" t="s">
        <v>201</v>
      </c>
      <c r="F89" s="32" t="s">
        <v>201</v>
      </c>
      <c r="G89" s="1" t="s">
        <v>201</v>
      </c>
      <c r="H89" s="1" t="s">
        <v>200</v>
      </c>
      <c r="I89" s="1" t="s">
        <v>200</v>
      </c>
      <c r="J89" s="1" t="s">
        <v>200</v>
      </c>
      <c r="K89" s="1" t="s">
        <v>200</v>
      </c>
      <c r="N89" s="34">
        <v>1410</v>
      </c>
    </row>
    <row r="90" spans="1:14" s="1" customFormat="1" ht="45" x14ac:dyDescent="0.25">
      <c r="A90" s="1" t="s">
        <v>31</v>
      </c>
      <c r="B90" s="1" t="s">
        <v>35</v>
      </c>
      <c r="C90" s="25" t="str">
        <f>HYPERLINK(VLOOKUP(N90,Links!A:B,2,FALSE),"Link")</f>
        <v>Link</v>
      </c>
      <c r="D90" s="20" t="s">
        <v>201</v>
      </c>
      <c r="E90" s="1" t="s">
        <v>201</v>
      </c>
      <c r="F90" s="1" t="s">
        <v>201</v>
      </c>
      <c r="G90" s="1" t="s">
        <v>201</v>
      </c>
      <c r="H90" s="1" t="s">
        <v>200</v>
      </c>
      <c r="I90" s="1" t="s">
        <v>231</v>
      </c>
      <c r="J90" s="1" t="s">
        <v>229</v>
      </c>
      <c r="K90" s="1" t="s">
        <v>200</v>
      </c>
      <c r="L90" s="5" t="s">
        <v>528</v>
      </c>
      <c r="N90" s="34">
        <v>1904</v>
      </c>
    </row>
    <row r="91" spans="1:14" s="1" customFormat="1" ht="30" x14ac:dyDescent="0.25">
      <c r="A91" s="1" t="s">
        <v>48</v>
      </c>
      <c r="B91" s="1" t="s">
        <v>54</v>
      </c>
      <c r="C91" s="25" t="str">
        <f>HYPERLINK(VLOOKUP(N91,Links!A:B,2,FALSE),"Link")</f>
        <v>Link</v>
      </c>
      <c r="D91" s="19" t="s">
        <v>200</v>
      </c>
      <c r="E91" s="15" t="s">
        <v>200</v>
      </c>
      <c r="F91" s="15" t="s">
        <v>200</v>
      </c>
      <c r="G91" s="15" t="s">
        <v>200</v>
      </c>
      <c r="H91" s="1" t="s">
        <v>200</v>
      </c>
      <c r="I91" s="1" t="s">
        <v>200</v>
      </c>
      <c r="J91" s="1" t="s">
        <v>200</v>
      </c>
      <c r="K91" s="1" t="s">
        <v>200</v>
      </c>
      <c r="L91" s="1" t="s">
        <v>225</v>
      </c>
      <c r="N91" s="34">
        <v>2406</v>
      </c>
    </row>
    <row r="92" spans="1:14" s="1" customFormat="1" x14ac:dyDescent="0.25">
      <c r="A92" s="1" t="s">
        <v>127</v>
      </c>
      <c r="B92" s="1" t="s">
        <v>132</v>
      </c>
      <c r="C92" s="25" t="str">
        <f>HYPERLINK(VLOOKUP(N92,Links!A:B,2,FALSE),"Link")</f>
        <v>Link</v>
      </c>
      <c r="D92" s="19" t="s">
        <v>200</v>
      </c>
      <c r="E92" s="15" t="s">
        <v>200</v>
      </c>
      <c r="F92" s="15" t="s">
        <v>200</v>
      </c>
      <c r="G92" s="1" t="s">
        <v>200</v>
      </c>
      <c r="H92" s="1" t="s">
        <v>200</v>
      </c>
      <c r="I92" s="1" t="s">
        <v>200</v>
      </c>
      <c r="J92" s="1" t="s">
        <v>200</v>
      </c>
      <c r="K92" s="1" t="s">
        <v>200</v>
      </c>
      <c r="L92" s="1" t="s">
        <v>350</v>
      </c>
      <c r="N92" s="34">
        <v>4505</v>
      </c>
    </row>
    <row r="93" spans="1:14" s="1" customFormat="1" ht="45" x14ac:dyDescent="0.25">
      <c r="A93" s="1" t="s">
        <v>21</v>
      </c>
      <c r="B93" s="1" t="s">
        <v>22</v>
      </c>
      <c r="C93" s="25" t="str">
        <f>HYPERLINK(VLOOKUP(N93,Links!A:B,2,FALSE),"Link")</f>
        <v>Link</v>
      </c>
      <c r="D93" s="19" t="s">
        <v>201</v>
      </c>
      <c r="E93" s="15" t="s">
        <v>201</v>
      </c>
      <c r="F93" s="15" t="s">
        <v>201</v>
      </c>
      <c r="G93" s="15" t="s">
        <v>201</v>
      </c>
      <c r="H93" s="1" t="s">
        <v>200</v>
      </c>
      <c r="I93" s="1" t="s">
        <v>231</v>
      </c>
      <c r="J93" s="1" t="s">
        <v>443</v>
      </c>
      <c r="K93" s="1" t="s">
        <v>200</v>
      </c>
      <c r="N93" s="34">
        <v>1501</v>
      </c>
    </row>
    <row r="94" spans="1:14" s="1" customFormat="1" ht="30" x14ac:dyDescent="0.25">
      <c r="A94" s="1" t="s">
        <v>23</v>
      </c>
      <c r="B94" s="1" t="s">
        <v>25</v>
      </c>
      <c r="C94" s="25" t="str">
        <f>HYPERLINK(VLOOKUP(N94,Links!A:B,2,FALSE),"Link")</f>
        <v>Link</v>
      </c>
      <c r="D94" s="19" t="s">
        <v>201</v>
      </c>
      <c r="E94" s="15" t="s">
        <v>253</v>
      </c>
      <c r="F94" s="15" t="s">
        <v>234</v>
      </c>
      <c r="G94" s="15" t="s">
        <v>201</v>
      </c>
      <c r="H94" s="1" t="s">
        <v>200</v>
      </c>
      <c r="I94" s="1" t="s">
        <v>200</v>
      </c>
      <c r="J94" s="1" t="s">
        <v>232</v>
      </c>
      <c r="K94" s="1" t="s">
        <v>200</v>
      </c>
      <c r="L94" s="1" t="s">
        <v>444</v>
      </c>
      <c r="N94" s="34">
        <v>1602</v>
      </c>
    </row>
    <row r="95" spans="1:14" s="1" customFormat="1" ht="30" x14ac:dyDescent="0.25">
      <c r="A95" s="1" t="s">
        <v>31</v>
      </c>
      <c r="B95" s="1" t="s">
        <v>36</v>
      </c>
      <c r="C95" s="25" t="str">
        <f>HYPERLINK(VLOOKUP(N95,Links!A:B,2,FALSE),"Link")</f>
        <v>Link</v>
      </c>
      <c r="D95" s="20" t="s">
        <v>201</v>
      </c>
      <c r="E95" s="1" t="s">
        <v>201</v>
      </c>
      <c r="F95" s="1" t="s">
        <v>234</v>
      </c>
      <c r="G95" s="1" t="s">
        <v>201</v>
      </c>
      <c r="H95" s="1" t="s">
        <v>201</v>
      </c>
      <c r="I95" s="1" t="s">
        <v>200</v>
      </c>
      <c r="J95" s="1" t="s">
        <v>200</v>
      </c>
      <c r="K95" s="1" t="s">
        <v>200</v>
      </c>
      <c r="N95" s="34">
        <v>1905</v>
      </c>
    </row>
    <row r="96" spans="1:14" s="1" customFormat="1" ht="30" x14ac:dyDescent="0.25">
      <c r="A96" s="1" t="s">
        <v>44</v>
      </c>
      <c r="B96" s="1" t="s">
        <v>45</v>
      </c>
      <c r="C96" s="25" t="str">
        <f>HYPERLINK(VLOOKUP(N96,Links!A:B,2,FALSE),"Link")</f>
        <v>Link</v>
      </c>
      <c r="D96" s="19" t="s">
        <v>201</v>
      </c>
      <c r="E96" s="15" t="s">
        <v>201</v>
      </c>
      <c r="F96" s="15" t="s">
        <v>201</v>
      </c>
      <c r="G96" s="15" t="s">
        <v>201</v>
      </c>
      <c r="H96" s="1" t="s">
        <v>201</v>
      </c>
      <c r="I96" s="1" t="s">
        <v>200</v>
      </c>
      <c r="J96" s="1" t="s">
        <v>200</v>
      </c>
      <c r="K96" s="1" t="s">
        <v>301</v>
      </c>
      <c r="N96" s="34">
        <v>2101</v>
      </c>
    </row>
    <row r="97" spans="1:14" s="1" customFormat="1" ht="60" x14ac:dyDescent="0.25">
      <c r="A97" s="1" t="s">
        <v>48</v>
      </c>
      <c r="B97" s="1" t="s">
        <v>55</v>
      </c>
      <c r="C97" s="25" t="str">
        <f>HYPERLINK(VLOOKUP(N97,Links!A:B,2,FALSE),"Link")</f>
        <v>Link</v>
      </c>
      <c r="D97" s="19" t="s">
        <v>201</v>
      </c>
      <c r="E97" s="15" t="s">
        <v>201</v>
      </c>
      <c r="F97" s="15" t="s">
        <v>265</v>
      </c>
      <c r="G97" s="15" t="s">
        <v>201</v>
      </c>
      <c r="H97" s="1" t="s">
        <v>200</v>
      </c>
      <c r="I97" s="1" t="s">
        <v>200</v>
      </c>
      <c r="J97" s="1" t="s">
        <v>200</v>
      </c>
      <c r="K97" s="1" t="s">
        <v>445</v>
      </c>
      <c r="N97" s="34">
        <v>2407</v>
      </c>
    </row>
    <row r="98" spans="1:14" s="1" customFormat="1" ht="75" x14ac:dyDescent="0.25">
      <c r="A98" s="1" t="s">
        <v>46</v>
      </c>
      <c r="B98" s="1" t="s">
        <v>47</v>
      </c>
      <c r="C98" s="25" t="str">
        <f>HYPERLINK(VLOOKUP(N98,Links!A:B,2,FALSE),"Link")</f>
        <v>Link</v>
      </c>
      <c r="D98" s="19" t="s">
        <v>201</v>
      </c>
      <c r="E98" s="15" t="s">
        <v>251</v>
      </c>
      <c r="F98" s="15" t="s">
        <v>251</v>
      </c>
      <c r="G98" s="15" t="s">
        <v>201</v>
      </c>
      <c r="H98" s="1" t="s">
        <v>201</v>
      </c>
      <c r="I98" s="1" t="s">
        <v>201</v>
      </c>
      <c r="J98" s="1" t="s">
        <v>302</v>
      </c>
      <c r="K98" s="1" t="s">
        <v>447</v>
      </c>
      <c r="L98" s="1" t="s">
        <v>446</v>
      </c>
      <c r="N98" s="34">
        <v>2201</v>
      </c>
    </row>
    <row r="99" spans="1:14" s="1" customFormat="1" ht="60" x14ac:dyDescent="0.25">
      <c r="A99" s="1" t="s">
        <v>58</v>
      </c>
      <c r="B99" s="1" t="s">
        <v>59</v>
      </c>
      <c r="C99" s="25" t="str">
        <f>HYPERLINK(VLOOKUP(N99,Links!A:B,2,FALSE),"Link")</f>
        <v>Link</v>
      </c>
      <c r="D99" s="19" t="s">
        <v>223</v>
      </c>
      <c r="E99" s="15" t="s">
        <v>201</v>
      </c>
      <c r="F99" s="15" t="s">
        <v>265</v>
      </c>
      <c r="G99" s="15" t="s">
        <v>201</v>
      </c>
      <c r="H99" s="1" t="s">
        <v>200</v>
      </c>
      <c r="I99" s="1" t="s">
        <v>201</v>
      </c>
      <c r="J99" s="1" t="s">
        <v>303</v>
      </c>
      <c r="K99" s="1" t="s">
        <v>200</v>
      </c>
      <c r="N99" s="34">
        <v>2601</v>
      </c>
    </row>
    <row r="100" spans="1:14" s="1" customFormat="1" ht="60" x14ac:dyDescent="0.25">
      <c r="A100" s="1" t="s">
        <v>60</v>
      </c>
      <c r="B100" s="1" t="s">
        <v>61</v>
      </c>
      <c r="C100" s="25" t="str">
        <f>HYPERLINK(VLOOKUP(N100,Links!A:B,2,FALSE),"Link")</f>
        <v>Link</v>
      </c>
      <c r="D100" s="19" t="s">
        <v>201</v>
      </c>
      <c r="E100" s="15" t="s">
        <v>201</v>
      </c>
      <c r="F100" s="15" t="s">
        <v>201</v>
      </c>
      <c r="G100" s="15" t="s">
        <v>201</v>
      </c>
      <c r="H100" s="1" t="s">
        <v>201</v>
      </c>
      <c r="I100" s="1" t="s">
        <v>200</v>
      </c>
      <c r="J100" s="1" t="s">
        <v>304</v>
      </c>
      <c r="K100" s="1" t="s">
        <v>200</v>
      </c>
      <c r="L100" s="1" t="s">
        <v>448</v>
      </c>
      <c r="N100" s="34">
        <v>2701</v>
      </c>
    </row>
    <row r="101" spans="1:14" s="1" customFormat="1" ht="45" x14ac:dyDescent="0.25">
      <c r="A101" s="1" t="s">
        <v>60</v>
      </c>
      <c r="B101" s="1" t="s">
        <v>62</v>
      </c>
      <c r="C101" s="25" t="str">
        <f>HYPERLINK(VLOOKUP(N101,Links!A:B,2,FALSE),"Link")</f>
        <v>Link</v>
      </c>
      <c r="D101" s="19" t="s">
        <v>459</v>
      </c>
      <c r="E101" s="15" t="s">
        <v>201</v>
      </c>
      <c r="F101" s="15" t="s">
        <v>201</v>
      </c>
      <c r="G101" s="15" t="s">
        <v>201</v>
      </c>
      <c r="H101" s="1" t="s">
        <v>200</v>
      </c>
      <c r="I101" s="1" t="s">
        <v>305</v>
      </c>
      <c r="J101" s="1" t="s">
        <v>306</v>
      </c>
      <c r="K101" s="1" t="s">
        <v>200</v>
      </c>
      <c r="N101" s="34">
        <v>2702</v>
      </c>
    </row>
    <row r="102" spans="1:14" s="1" customFormat="1" ht="90" x14ac:dyDescent="0.25">
      <c r="A102" s="1" t="s">
        <v>72</v>
      </c>
      <c r="B102" s="1" t="s">
        <v>75</v>
      </c>
      <c r="C102" s="25" t="str">
        <f>HYPERLINK(VLOOKUP(N102,Links!A:B,2,FALSE),"Link")</f>
        <v>Link</v>
      </c>
      <c r="D102" s="19" t="s">
        <v>201</v>
      </c>
      <c r="E102" s="15" t="s">
        <v>201</v>
      </c>
      <c r="F102" s="15" t="s">
        <v>264</v>
      </c>
      <c r="G102" s="15" t="s">
        <v>201</v>
      </c>
      <c r="H102" s="1" t="s">
        <v>200</v>
      </c>
      <c r="I102" s="1" t="s">
        <v>200</v>
      </c>
      <c r="J102" s="1" t="s">
        <v>307</v>
      </c>
      <c r="K102" s="1" t="s">
        <v>200</v>
      </c>
      <c r="N102" s="34">
        <v>3003</v>
      </c>
    </row>
    <row r="103" spans="1:14" s="1" customFormat="1" ht="30" x14ac:dyDescent="0.25">
      <c r="A103" s="1" t="s">
        <v>67</v>
      </c>
      <c r="B103" s="1" t="s">
        <v>71</v>
      </c>
      <c r="C103" s="25" t="str">
        <f>HYPERLINK(VLOOKUP(N103,Links!A:B,2,FALSE),"Link")</f>
        <v>Link</v>
      </c>
      <c r="D103" s="19" t="s">
        <v>201</v>
      </c>
      <c r="E103" s="15" t="s">
        <v>201</v>
      </c>
      <c r="F103" s="15" t="s">
        <v>201</v>
      </c>
      <c r="G103" s="15" t="s">
        <v>201</v>
      </c>
      <c r="H103" s="1" t="s">
        <v>200</v>
      </c>
      <c r="I103" s="1" t="s">
        <v>200</v>
      </c>
      <c r="J103" s="1" t="s">
        <v>308</v>
      </c>
      <c r="K103" s="1" t="s">
        <v>200</v>
      </c>
      <c r="N103" s="34">
        <v>2904</v>
      </c>
    </row>
    <row r="104" spans="1:14" s="1" customFormat="1" ht="30" x14ac:dyDescent="0.25">
      <c r="A104" s="1" t="s">
        <v>31</v>
      </c>
      <c r="B104" s="1" t="s">
        <v>37</v>
      </c>
      <c r="C104" s="25" t="str">
        <f>HYPERLINK(VLOOKUP(N104,Links!A:B,2,FALSE),"Link")</f>
        <v>Link</v>
      </c>
      <c r="D104" s="20" t="s">
        <v>201</v>
      </c>
      <c r="E104" s="1" t="s">
        <v>201</v>
      </c>
      <c r="F104" s="15" t="s">
        <v>234</v>
      </c>
      <c r="G104" s="1" t="s">
        <v>201</v>
      </c>
      <c r="H104" s="1" t="s">
        <v>201</v>
      </c>
      <c r="I104" s="1" t="s">
        <v>200</v>
      </c>
      <c r="J104" s="1" t="s">
        <v>232</v>
      </c>
      <c r="K104" s="1" t="s">
        <v>309</v>
      </c>
      <c r="N104" s="34">
        <v>1906</v>
      </c>
    </row>
    <row r="105" spans="1:14" s="1" customFormat="1" ht="30" x14ac:dyDescent="0.25">
      <c r="A105" s="1" t="s">
        <v>76</v>
      </c>
      <c r="B105" s="1" t="s">
        <v>80</v>
      </c>
      <c r="C105" s="25" t="str">
        <f>HYPERLINK(VLOOKUP(N105,Links!A:B,2,FALSE),"Link")</f>
        <v>Link</v>
      </c>
      <c r="D105" s="19" t="s">
        <v>200</v>
      </c>
      <c r="E105" s="15" t="s">
        <v>200</v>
      </c>
      <c r="F105" s="15" t="s">
        <v>200</v>
      </c>
      <c r="G105" s="1" t="s">
        <v>200</v>
      </c>
      <c r="H105" s="1" t="s">
        <v>200</v>
      </c>
      <c r="I105" s="1" t="s">
        <v>200</v>
      </c>
      <c r="J105" s="1" t="s">
        <v>200</v>
      </c>
      <c r="K105" s="1" t="s">
        <v>200</v>
      </c>
      <c r="L105" s="1" t="s">
        <v>225</v>
      </c>
      <c r="N105" s="34">
        <v>3204</v>
      </c>
    </row>
    <row r="106" spans="1:14" s="1" customFormat="1" ht="75" x14ac:dyDescent="0.25">
      <c r="A106" s="1" t="s">
        <v>83</v>
      </c>
      <c r="B106" s="1" t="s">
        <v>85</v>
      </c>
      <c r="C106" s="25" t="str">
        <f>HYPERLINK(VLOOKUP(N106,Links!A:B,2,FALSE),"Link")</f>
        <v>Link</v>
      </c>
      <c r="D106" s="19" t="s">
        <v>312</v>
      </c>
      <c r="E106" s="15" t="s">
        <v>310</v>
      </c>
      <c r="F106" s="15" t="s">
        <v>311</v>
      </c>
      <c r="G106" s="1" t="s">
        <v>200</v>
      </c>
      <c r="H106" s="1" t="s">
        <v>200</v>
      </c>
      <c r="I106" s="1" t="s">
        <v>200</v>
      </c>
      <c r="J106" s="1" t="s">
        <v>200</v>
      </c>
      <c r="K106" s="1" t="s">
        <v>460</v>
      </c>
      <c r="N106" s="34">
        <v>3302</v>
      </c>
    </row>
    <row r="107" spans="1:14" s="5" customFormat="1" ht="30" x14ac:dyDescent="0.25">
      <c r="A107" s="5" t="s">
        <v>91</v>
      </c>
      <c r="B107" s="5" t="s">
        <v>92</v>
      </c>
      <c r="C107" s="25" t="str">
        <f>HYPERLINK(VLOOKUP(N107,Links!A:B,2,FALSE),"Link")</f>
        <v>Link</v>
      </c>
      <c r="D107" s="26" t="s">
        <v>253</v>
      </c>
      <c r="E107" s="27" t="s">
        <v>200</v>
      </c>
      <c r="F107" s="27" t="s">
        <v>200</v>
      </c>
      <c r="G107" s="15" t="s">
        <v>525</v>
      </c>
      <c r="H107" s="5" t="s">
        <v>201</v>
      </c>
      <c r="I107" s="5" t="s">
        <v>200</v>
      </c>
      <c r="J107" s="5" t="s">
        <v>200</v>
      </c>
      <c r="K107" s="1" t="s">
        <v>200</v>
      </c>
      <c r="L107" s="5" t="s">
        <v>461</v>
      </c>
      <c r="N107" s="36">
        <v>3501</v>
      </c>
    </row>
    <row r="108" spans="1:14" s="1" customFormat="1" x14ac:dyDescent="0.25">
      <c r="A108" s="1" t="s">
        <v>86</v>
      </c>
      <c r="B108" s="1" t="s">
        <v>88</v>
      </c>
      <c r="C108" s="25" t="str">
        <f>HYPERLINK(VLOOKUP(N108,Links!A:B,2,FALSE),"Link")</f>
        <v>Link</v>
      </c>
      <c r="D108" s="19" t="s">
        <v>201</v>
      </c>
      <c r="E108" s="15" t="s">
        <v>201</v>
      </c>
      <c r="F108" s="15" t="s">
        <v>201</v>
      </c>
      <c r="G108" s="15" t="s">
        <v>201</v>
      </c>
      <c r="H108" s="1" t="s">
        <v>200</v>
      </c>
      <c r="I108" s="1" t="s">
        <v>201</v>
      </c>
      <c r="J108" s="1" t="s">
        <v>231</v>
      </c>
      <c r="K108" s="1" t="s">
        <v>200</v>
      </c>
      <c r="N108" s="34">
        <v>3402</v>
      </c>
    </row>
    <row r="109" spans="1:14" s="1" customFormat="1" ht="30" x14ac:dyDescent="0.25">
      <c r="A109" s="1" t="s">
        <v>86</v>
      </c>
      <c r="B109" s="1" t="s">
        <v>89</v>
      </c>
      <c r="C109" s="25" t="str">
        <f>HYPERLINK(VLOOKUP(N109,Links!A:B,2,FALSE),"Link")</f>
        <v>Link</v>
      </c>
      <c r="D109" s="19" t="s">
        <v>200</v>
      </c>
      <c r="E109" s="15" t="s">
        <v>200</v>
      </c>
      <c r="F109" s="15" t="s">
        <v>200</v>
      </c>
      <c r="G109" s="15" t="s">
        <v>200</v>
      </c>
      <c r="H109" s="1" t="s">
        <v>201</v>
      </c>
      <c r="I109" s="1" t="s">
        <v>200</v>
      </c>
      <c r="J109" s="1" t="s">
        <v>200</v>
      </c>
      <c r="K109" s="1" t="s">
        <v>462</v>
      </c>
      <c r="N109" s="34">
        <v>3403</v>
      </c>
    </row>
    <row r="110" spans="1:14" s="1" customFormat="1" ht="45" x14ac:dyDescent="0.25">
      <c r="A110" s="1" t="s">
        <v>100</v>
      </c>
      <c r="B110" s="1" t="s">
        <v>102</v>
      </c>
      <c r="C110" s="25" t="str">
        <f>HYPERLINK(VLOOKUP(N110,Links!A:B,2,FALSE),"Link")</f>
        <v>Link</v>
      </c>
      <c r="D110" s="19" t="s">
        <v>201</v>
      </c>
      <c r="E110" s="15" t="s">
        <v>201</v>
      </c>
      <c r="F110" s="15" t="s">
        <v>201</v>
      </c>
      <c r="G110" s="15" t="s">
        <v>201</v>
      </c>
      <c r="H110" s="1" t="s">
        <v>201</v>
      </c>
      <c r="I110" s="1" t="s">
        <v>262</v>
      </c>
      <c r="J110" s="1" t="s">
        <v>281</v>
      </c>
      <c r="K110" s="1" t="s">
        <v>463</v>
      </c>
      <c r="N110" s="34">
        <v>3902</v>
      </c>
    </row>
    <row r="111" spans="1:14" s="5" customFormat="1" ht="30" x14ac:dyDescent="0.25">
      <c r="A111" s="5" t="s">
        <v>111</v>
      </c>
      <c r="B111" s="5" t="s">
        <v>112</v>
      </c>
      <c r="C111" s="31" t="str">
        <f>HYPERLINK(VLOOKUP(N111,Links!A:B,2,FALSE),"Link")</f>
        <v>Link</v>
      </c>
      <c r="D111" s="33" t="s">
        <v>523</v>
      </c>
      <c r="E111" s="5" t="s">
        <v>200</v>
      </c>
      <c r="F111" s="5" t="s">
        <v>200</v>
      </c>
      <c r="G111" s="5" t="s">
        <v>200</v>
      </c>
      <c r="H111" s="5" t="s">
        <v>201</v>
      </c>
      <c r="I111" s="5" t="s">
        <v>200</v>
      </c>
      <c r="J111" s="5" t="s">
        <v>200</v>
      </c>
      <c r="K111" s="5" t="s">
        <v>526</v>
      </c>
      <c r="N111" s="36">
        <v>4301</v>
      </c>
    </row>
    <row r="112" spans="1:14" s="1" customFormat="1" ht="45" x14ac:dyDescent="0.25">
      <c r="A112" s="1" t="s">
        <v>111</v>
      </c>
      <c r="B112" s="1" t="s">
        <v>113</v>
      </c>
      <c r="C112" s="25" t="str">
        <f>HYPERLINK(VLOOKUP(N112,Links!A:B,2,FALSE),"Link")</f>
        <v>Link</v>
      </c>
      <c r="D112" s="20" t="s">
        <v>201</v>
      </c>
      <c r="E112" s="1" t="s">
        <v>201</v>
      </c>
      <c r="F112" s="1" t="s">
        <v>201</v>
      </c>
      <c r="G112" s="1" t="s">
        <v>201</v>
      </c>
      <c r="H112" s="1" t="s">
        <v>201</v>
      </c>
      <c r="I112" s="1" t="s">
        <v>200</v>
      </c>
      <c r="J112" s="1" t="s">
        <v>200</v>
      </c>
      <c r="K112" s="1" t="s">
        <v>473</v>
      </c>
      <c r="N112" s="34">
        <v>4302</v>
      </c>
    </row>
    <row r="113" spans="1:14" s="1" customFormat="1" ht="30" x14ac:dyDescent="0.25">
      <c r="A113" s="1" t="s">
        <v>109</v>
      </c>
      <c r="B113" s="1" t="s">
        <v>110</v>
      </c>
      <c r="C113" s="25" t="str">
        <f>HYPERLINK(VLOOKUP(N113,Links!A:B,2,FALSE),"Link")</f>
        <v>Link</v>
      </c>
      <c r="D113" s="19" t="s">
        <v>201</v>
      </c>
      <c r="E113" s="15" t="s">
        <v>201</v>
      </c>
      <c r="F113" s="15" t="s">
        <v>201</v>
      </c>
      <c r="G113" s="15" t="s">
        <v>223</v>
      </c>
      <c r="H113" s="1" t="s">
        <v>223</v>
      </c>
      <c r="I113" s="1" t="s">
        <v>200</v>
      </c>
      <c r="J113" s="1" t="s">
        <v>200</v>
      </c>
      <c r="K113" s="1" t="s">
        <v>200</v>
      </c>
      <c r="N113" s="34">
        <v>4201</v>
      </c>
    </row>
    <row r="114" spans="1:14" s="1" customFormat="1" ht="30" x14ac:dyDescent="0.25">
      <c r="A114" s="1" t="s">
        <v>93</v>
      </c>
      <c r="B114" s="1" t="s">
        <v>96</v>
      </c>
      <c r="C114" s="25" t="str">
        <f>HYPERLINK(VLOOKUP(N114,Links!A:B,2,FALSE),"Link")</f>
        <v>Link</v>
      </c>
      <c r="D114" s="19" t="s">
        <v>524</v>
      </c>
      <c r="E114" s="15" t="s">
        <v>201</v>
      </c>
      <c r="F114" s="15" t="s">
        <v>201</v>
      </c>
      <c r="G114" s="15" t="s">
        <v>201</v>
      </c>
      <c r="H114" s="1" t="s">
        <v>200</v>
      </c>
      <c r="I114" s="1" t="s">
        <v>200</v>
      </c>
      <c r="J114" s="1" t="s">
        <v>313</v>
      </c>
      <c r="K114" s="1" t="s">
        <v>314</v>
      </c>
      <c r="N114" s="34">
        <v>3703</v>
      </c>
    </row>
    <row r="115" spans="1:14" s="1" customFormat="1" ht="60" x14ac:dyDescent="0.25">
      <c r="A115" s="1" t="s">
        <v>98</v>
      </c>
      <c r="B115" s="1" t="s">
        <v>99</v>
      </c>
      <c r="C115" s="25" t="str">
        <f>HYPERLINK(VLOOKUP(N115,Links!A:B,2,FALSE),"Link")</f>
        <v>Link</v>
      </c>
      <c r="D115" s="19" t="s">
        <v>201</v>
      </c>
      <c r="E115" s="15" t="s">
        <v>201</v>
      </c>
      <c r="F115" s="15" t="s">
        <v>265</v>
      </c>
      <c r="G115" s="15" t="s">
        <v>201</v>
      </c>
      <c r="H115" s="1" t="s">
        <v>200</v>
      </c>
      <c r="I115" s="1" t="s">
        <v>201</v>
      </c>
      <c r="J115" s="1" t="s">
        <v>315</v>
      </c>
      <c r="K115" s="1" t="s">
        <v>316</v>
      </c>
      <c r="N115" s="34">
        <v>3801</v>
      </c>
    </row>
    <row r="116" spans="1:14" s="1" customFormat="1" ht="75" x14ac:dyDescent="0.25">
      <c r="A116" s="1" t="s">
        <v>134</v>
      </c>
      <c r="B116" s="1" t="s">
        <v>135</v>
      </c>
      <c r="C116" s="25" t="str">
        <f>HYPERLINK(VLOOKUP(N116,Links!A:B,2,FALSE),"Link")</f>
        <v>Link</v>
      </c>
      <c r="D116" s="19" t="s">
        <v>234</v>
      </c>
      <c r="E116" s="15" t="s">
        <v>223</v>
      </c>
      <c r="F116" s="15" t="s">
        <v>223</v>
      </c>
      <c r="G116" s="1" t="s">
        <v>223</v>
      </c>
      <c r="H116" s="1" t="s">
        <v>200</v>
      </c>
      <c r="I116" s="1" t="s">
        <v>200</v>
      </c>
      <c r="J116" s="1" t="s">
        <v>232</v>
      </c>
      <c r="K116" s="1" t="s">
        <v>474</v>
      </c>
      <c r="N116" s="34">
        <v>4601</v>
      </c>
    </row>
    <row r="117" spans="1:14" s="1" customFormat="1" ht="45" x14ac:dyDescent="0.25">
      <c r="A117" s="1" t="s">
        <v>138</v>
      </c>
      <c r="B117" s="1" t="s">
        <v>145</v>
      </c>
      <c r="C117" s="25" t="str">
        <f>HYPERLINK(VLOOKUP(N117,Links!A:B,2,FALSE),"Link")</f>
        <v>Link</v>
      </c>
      <c r="D117" s="19" t="s">
        <v>201</v>
      </c>
      <c r="E117" s="15" t="s">
        <v>201</v>
      </c>
      <c r="F117" s="15" t="s">
        <v>201</v>
      </c>
      <c r="G117" s="15" t="s">
        <v>201</v>
      </c>
      <c r="H117" s="1" t="s">
        <v>200</v>
      </c>
      <c r="I117" s="1" t="s">
        <v>200</v>
      </c>
      <c r="J117" s="1" t="s">
        <v>229</v>
      </c>
      <c r="K117" s="1" t="s">
        <v>200</v>
      </c>
      <c r="N117" s="34">
        <v>4807</v>
      </c>
    </row>
    <row r="118" spans="1:14" s="1" customFormat="1" ht="45" x14ac:dyDescent="0.25">
      <c r="A118" s="1" t="s">
        <v>146</v>
      </c>
      <c r="B118" s="1" t="s">
        <v>150</v>
      </c>
      <c r="C118" s="25" t="str">
        <f>HYPERLINK(VLOOKUP(N118,Links!A:B,2,FALSE),"Link")</f>
        <v>Link</v>
      </c>
      <c r="D118" s="19" t="s">
        <v>201</v>
      </c>
      <c r="E118" s="15" t="s">
        <v>201</v>
      </c>
      <c r="F118" s="15" t="s">
        <v>201</v>
      </c>
      <c r="G118" s="15" t="s">
        <v>201</v>
      </c>
      <c r="H118" s="1" t="s">
        <v>200</v>
      </c>
      <c r="I118" s="1" t="s">
        <v>200</v>
      </c>
      <c r="J118" s="1" t="s">
        <v>296</v>
      </c>
      <c r="K118" s="1" t="s">
        <v>475</v>
      </c>
      <c r="N118" s="34">
        <v>4904</v>
      </c>
    </row>
    <row r="119" spans="1:14" s="1" customFormat="1" ht="60" x14ac:dyDescent="0.25">
      <c r="A119" s="1" t="s">
        <v>114</v>
      </c>
      <c r="B119" s="1" t="s">
        <v>126</v>
      </c>
      <c r="C119" s="25" t="str">
        <f>HYPERLINK(VLOOKUP(N119,Links!A:B,2,FALSE),"Link")</f>
        <v>Link</v>
      </c>
      <c r="D119" s="19" t="s">
        <v>201</v>
      </c>
      <c r="E119" s="15" t="s">
        <v>200</v>
      </c>
      <c r="F119" s="15" t="s">
        <v>476</v>
      </c>
      <c r="G119" s="15" t="s">
        <v>201</v>
      </c>
      <c r="H119" s="1" t="s">
        <v>200</v>
      </c>
      <c r="I119" s="1" t="s">
        <v>200</v>
      </c>
      <c r="J119" s="1" t="s">
        <v>317</v>
      </c>
      <c r="K119" s="1" t="s">
        <v>269</v>
      </c>
      <c r="N119" s="34">
        <v>4413</v>
      </c>
    </row>
    <row r="120" spans="1:14" s="1" customFormat="1" ht="45" x14ac:dyDescent="0.25">
      <c r="A120" s="1" t="s">
        <v>2</v>
      </c>
      <c r="B120" s="1" t="s">
        <v>4</v>
      </c>
      <c r="C120" s="25" t="str">
        <f>HYPERLINK(VLOOKUP(N120,Links!A:B,2,FALSE),"Link")</f>
        <v>Link</v>
      </c>
      <c r="D120" s="19" t="s">
        <v>201</v>
      </c>
      <c r="E120" s="15" t="s">
        <v>201</v>
      </c>
      <c r="F120" s="15" t="s">
        <v>201</v>
      </c>
      <c r="G120" s="15" t="s">
        <v>201</v>
      </c>
      <c r="H120" s="1" t="s">
        <v>200</v>
      </c>
      <c r="I120" s="1" t="s">
        <v>231</v>
      </c>
      <c r="J120" s="1" t="s">
        <v>226</v>
      </c>
      <c r="K120" s="1" t="s">
        <v>227</v>
      </c>
      <c r="N120" s="34">
        <v>1002</v>
      </c>
    </row>
    <row r="121" spans="1:14" s="1" customFormat="1" ht="45" x14ac:dyDescent="0.25">
      <c r="A121" s="1" t="s">
        <v>153</v>
      </c>
      <c r="B121" s="1" t="s">
        <v>155</v>
      </c>
      <c r="C121" s="25" t="str">
        <f>HYPERLINK(VLOOKUP(N121,Links!A:B,2,FALSE),"Link")</f>
        <v>Link</v>
      </c>
      <c r="D121" s="19" t="s">
        <v>201</v>
      </c>
      <c r="E121" s="15" t="s">
        <v>201</v>
      </c>
      <c r="F121" s="15" t="s">
        <v>201</v>
      </c>
      <c r="G121" s="1" t="s">
        <v>200</v>
      </c>
      <c r="H121" s="1" t="s">
        <v>200</v>
      </c>
      <c r="I121" s="1" t="s">
        <v>200</v>
      </c>
      <c r="J121" s="1" t="s">
        <v>486</v>
      </c>
      <c r="K121" s="1" t="s">
        <v>200</v>
      </c>
      <c r="N121" s="34">
        <v>5102</v>
      </c>
    </row>
    <row r="122" spans="1:14" s="1" customFormat="1" ht="30" x14ac:dyDescent="0.25">
      <c r="A122" s="1" t="s">
        <v>153</v>
      </c>
      <c r="B122" s="1" t="s">
        <v>156</v>
      </c>
      <c r="C122" s="25" t="str">
        <f>HYPERLINK(VLOOKUP(N122,Links!A:B,2,FALSE),"Link")</f>
        <v>Link</v>
      </c>
      <c r="D122" s="19" t="s">
        <v>201</v>
      </c>
      <c r="E122" s="15" t="s">
        <v>201</v>
      </c>
      <c r="F122" s="15" t="s">
        <v>234</v>
      </c>
      <c r="G122" s="15" t="s">
        <v>234</v>
      </c>
      <c r="H122" s="1" t="s">
        <v>200</v>
      </c>
      <c r="I122" s="1" t="s">
        <v>200</v>
      </c>
      <c r="J122" s="5" t="s">
        <v>200</v>
      </c>
      <c r="K122" s="1" t="s">
        <v>487</v>
      </c>
      <c r="N122" s="34">
        <v>5103</v>
      </c>
    </row>
    <row r="123" spans="1:14" s="1" customFormat="1" ht="45" x14ac:dyDescent="0.25">
      <c r="A123" s="1" t="s">
        <v>157</v>
      </c>
      <c r="B123" s="1" t="s">
        <v>158</v>
      </c>
      <c r="C123" s="25" t="str">
        <f>HYPERLINK(VLOOKUP(N123,Links!A:B,2,FALSE),"Link")</f>
        <v>Link</v>
      </c>
      <c r="D123" s="19" t="s">
        <v>201</v>
      </c>
      <c r="E123" s="15" t="s">
        <v>201</v>
      </c>
      <c r="F123" s="15" t="s">
        <v>234</v>
      </c>
      <c r="G123" s="15" t="s">
        <v>201</v>
      </c>
      <c r="H123" s="1" t="s">
        <v>201</v>
      </c>
      <c r="I123" s="1" t="s">
        <v>488</v>
      </c>
      <c r="J123" s="1" t="s">
        <v>200</v>
      </c>
      <c r="K123" s="1" t="s">
        <v>200</v>
      </c>
      <c r="N123" s="34">
        <v>5201</v>
      </c>
    </row>
    <row r="124" spans="1:14" s="1" customFormat="1" ht="30" x14ac:dyDescent="0.25">
      <c r="A124" s="1" t="s">
        <v>159</v>
      </c>
      <c r="B124" s="1" t="s">
        <v>162</v>
      </c>
      <c r="C124" s="25" t="str">
        <f>HYPERLINK(VLOOKUP(N124,Links!A:B,2,FALSE),"Link")</f>
        <v>Link</v>
      </c>
      <c r="D124" s="19" t="s">
        <v>201</v>
      </c>
      <c r="E124" s="15" t="s">
        <v>201</v>
      </c>
      <c r="F124" s="15" t="s">
        <v>201</v>
      </c>
      <c r="G124" s="15" t="s">
        <v>201</v>
      </c>
      <c r="H124" s="1" t="s">
        <v>200</v>
      </c>
      <c r="I124" s="1" t="s">
        <v>200</v>
      </c>
      <c r="J124" s="1" t="s">
        <v>318</v>
      </c>
      <c r="K124" s="1" t="s">
        <v>200</v>
      </c>
      <c r="N124" s="34">
        <v>5303</v>
      </c>
    </row>
    <row r="125" spans="1:14" s="1" customFormat="1" ht="45" x14ac:dyDescent="0.25">
      <c r="A125" s="1" t="s">
        <v>164</v>
      </c>
      <c r="B125" s="1" t="s">
        <v>169</v>
      </c>
      <c r="C125" s="25" t="str">
        <f>HYPERLINK(VLOOKUP(N125,Links!A:B,2,FALSE),"Link")</f>
        <v>Link</v>
      </c>
      <c r="D125" s="19" t="s">
        <v>201</v>
      </c>
      <c r="E125" s="15" t="s">
        <v>251</v>
      </c>
      <c r="F125" s="15" t="s">
        <v>251</v>
      </c>
      <c r="G125" s="15" t="s">
        <v>201</v>
      </c>
      <c r="H125" s="1" t="s">
        <v>201</v>
      </c>
      <c r="I125" s="1" t="s">
        <v>287</v>
      </c>
      <c r="J125" s="1" t="s">
        <v>281</v>
      </c>
      <c r="K125" s="1" t="s">
        <v>320</v>
      </c>
      <c r="L125" s="1" t="s">
        <v>489</v>
      </c>
      <c r="N125" s="34">
        <v>5406</v>
      </c>
    </row>
    <row r="126" spans="1:14" s="1" customFormat="1" ht="45" x14ac:dyDescent="0.25">
      <c r="A126" s="1" t="s">
        <v>164</v>
      </c>
      <c r="B126" s="1" t="s">
        <v>170</v>
      </c>
      <c r="C126" s="25" t="str">
        <f>HYPERLINK(VLOOKUP(N126,Links!A:B,2,FALSE),"Link")</f>
        <v>Link</v>
      </c>
      <c r="D126" s="19" t="s">
        <v>201</v>
      </c>
      <c r="E126" s="15" t="s">
        <v>201</v>
      </c>
      <c r="F126" s="15" t="s">
        <v>201</v>
      </c>
      <c r="G126" s="15" t="s">
        <v>201</v>
      </c>
      <c r="H126" s="1" t="s">
        <v>200</v>
      </c>
      <c r="I126" s="1" t="s">
        <v>262</v>
      </c>
      <c r="J126" s="1" t="s">
        <v>490</v>
      </c>
      <c r="K126" s="1" t="s">
        <v>292</v>
      </c>
      <c r="N126" s="34">
        <v>5407</v>
      </c>
    </row>
    <row r="127" spans="1:14" s="1" customFormat="1" ht="30" x14ac:dyDescent="0.25">
      <c r="A127" s="1" t="s">
        <v>164</v>
      </c>
      <c r="B127" s="1" t="s">
        <v>171</v>
      </c>
      <c r="C127" s="25" t="str">
        <f>HYPERLINK(VLOOKUP(N127,Links!A:B,2,FALSE),"Link")</f>
        <v>Link</v>
      </c>
      <c r="D127" s="19" t="s">
        <v>201</v>
      </c>
      <c r="E127" s="15" t="s">
        <v>201</v>
      </c>
      <c r="F127" s="15" t="s">
        <v>201</v>
      </c>
      <c r="G127" s="15" t="s">
        <v>201</v>
      </c>
      <c r="H127" s="1" t="s">
        <v>201</v>
      </c>
      <c r="I127" s="1" t="s">
        <v>287</v>
      </c>
      <c r="J127" s="1" t="s">
        <v>232</v>
      </c>
      <c r="K127" s="1" t="s">
        <v>292</v>
      </c>
      <c r="N127" s="34">
        <v>5408</v>
      </c>
    </row>
    <row r="128" spans="1:14" s="1" customFormat="1" ht="30" x14ac:dyDescent="0.25">
      <c r="A128" s="1" t="s">
        <v>164</v>
      </c>
      <c r="B128" s="1" t="s">
        <v>172</v>
      </c>
      <c r="C128" s="25" t="str">
        <f>HYPERLINK(VLOOKUP(N128,Links!A:B,2,FALSE),"Link")</f>
        <v>Link</v>
      </c>
      <c r="D128" s="19" t="s">
        <v>201</v>
      </c>
      <c r="E128" s="15" t="s">
        <v>201</v>
      </c>
      <c r="F128" s="15" t="s">
        <v>201</v>
      </c>
      <c r="G128" s="15" t="s">
        <v>201</v>
      </c>
      <c r="H128" s="1" t="s">
        <v>201</v>
      </c>
      <c r="I128" s="1" t="s">
        <v>319</v>
      </c>
      <c r="J128" s="1" t="s">
        <v>232</v>
      </c>
      <c r="K128" s="1" t="s">
        <v>292</v>
      </c>
      <c r="N128" s="34">
        <v>5409</v>
      </c>
    </row>
    <row r="129" spans="1:14" s="1" customFormat="1" ht="45" x14ac:dyDescent="0.25">
      <c r="A129" s="1" t="s">
        <v>164</v>
      </c>
      <c r="B129" s="1" t="s">
        <v>173</v>
      </c>
      <c r="C129" s="25" t="str">
        <f>HYPERLINK(VLOOKUP(N129,Links!A:B,2,FALSE),"Link")</f>
        <v>Link</v>
      </c>
      <c r="D129" s="19" t="s">
        <v>201</v>
      </c>
      <c r="E129" s="15" t="s">
        <v>234</v>
      </c>
      <c r="F129" s="15" t="s">
        <v>201</v>
      </c>
      <c r="G129" s="15" t="s">
        <v>201</v>
      </c>
      <c r="H129" s="1" t="s">
        <v>201</v>
      </c>
      <c r="I129" s="1" t="s">
        <v>262</v>
      </c>
      <c r="J129" s="1" t="s">
        <v>321</v>
      </c>
      <c r="K129" s="1" t="s">
        <v>292</v>
      </c>
      <c r="N129" s="34">
        <v>5410</v>
      </c>
    </row>
    <row r="130" spans="1:14" s="1" customFormat="1" ht="75" x14ac:dyDescent="0.25">
      <c r="A130" s="1" t="s">
        <v>174</v>
      </c>
      <c r="B130" s="1" t="s">
        <v>175</v>
      </c>
      <c r="C130" s="25" t="str">
        <f>HYPERLINK(VLOOKUP(N130,Links!A:B,2,FALSE),"Link")</f>
        <v>Link</v>
      </c>
      <c r="D130" s="19" t="s">
        <v>493</v>
      </c>
      <c r="E130" s="15" t="s">
        <v>201</v>
      </c>
      <c r="F130" s="15" t="s">
        <v>201</v>
      </c>
      <c r="G130" s="15" t="s">
        <v>201</v>
      </c>
      <c r="H130" s="1" t="s">
        <v>200</v>
      </c>
      <c r="I130" s="1" t="s">
        <v>200</v>
      </c>
      <c r="J130" s="1" t="s">
        <v>491</v>
      </c>
      <c r="K130" s="1" t="s">
        <v>492</v>
      </c>
      <c r="N130" s="34">
        <v>5501</v>
      </c>
    </row>
    <row r="131" spans="1:14" s="1" customFormat="1" ht="45" x14ac:dyDescent="0.25">
      <c r="A131" s="1" t="s">
        <v>181</v>
      </c>
      <c r="B131" s="1" t="s">
        <v>182</v>
      </c>
      <c r="C131" s="25" t="str">
        <f>HYPERLINK(VLOOKUP(N131,Links!A:B,2,FALSE),"Link")</f>
        <v>Link</v>
      </c>
      <c r="D131" s="19" t="s">
        <v>201</v>
      </c>
      <c r="E131" s="15" t="s">
        <v>201</v>
      </c>
      <c r="F131" s="15" t="s">
        <v>264</v>
      </c>
      <c r="G131" s="15" t="s">
        <v>201</v>
      </c>
      <c r="H131" s="1" t="s">
        <v>200</v>
      </c>
      <c r="I131" s="1" t="s">
        <v>200</v>
      </c>
      <c r="J131" s="1" t="s">
        <v>200</v>
      </c>
      <c r="K131" s="1" t="s">
        <v>200</v>
      </c>
      <c r="N131" s="34">
        <v>5701</v>
      </c>
    </row>
    <row r="132" spans="1:14" s="1" customFormat="1" x14ac:dyDescent="0.25">
      <c r="A132" s="1" t="s">
        <v>176</v>
      </c>
      <c r="B132" s="1" t="s">
        <v>178</v>
      </c>
      <c r="C132" s="25" t="str">
        <f>HYPERLINK(VLOOKUP(N132,Links!A:B,2,FALSE),"Link")</f>
        <v>Link</v>
      </c>
      <c r="D132" s="19" t="s">
        <v>200</v>
      </c>
      <c r="E132" s="15" t="s">
        <v>200</v>
      </c>
      <c r="F132" s="15" t="s">
        <v>200</v>
      </c>
      <c r="G132" s="1" t="s">
        <v>200</v>
      </c>
      <c r="H132" s="1" t="s">
        <v>200</v>
      </c>
      <c r="I132" s="1" t="s">
        <v>200</v>
      </c>
      <c r="J132" s="1" t="s">
        <v>200</v>
      </c>
      <c r="K132" s="1" t="s">
        <v>200</v>
      </c>
      <c r="L132" s="1" t="s">
        <v>350</v>
      </c>
      <c r="N132" s="34">
        <v>5602</v>
      </c>
    </row>
    <row r="133" spans="1:14" s="1" customFormat="1" ht="45" x14ac:dyDescent="0.25">
      <c r="A133" s="1" t="s">
        <v>183</v>
      </c>
      <c r="B133" s="1" t="s">
        <v>184</v>
      </c>
      <c r="C133" s="25" t="str">
        <f>HYPERLINK(VLOOKUP(N133,Links!A:B,2,FALSE),"Link")</f>
        <v>Link</v>
      </c>
      <c r="D133" s="19" t="s">
        <v>201</v>
      </c>
      <c r="E133" s="15" t="s">
        <v>201</v>
      </c>
      <c r="F133" s="15" t="s">
        <v>201</v>
      </c>
      <c r="G133" s="15" t="s">
        <v>504</v>
      </c>
      <c r="H133" s="1" t="s">
        <v>200</v>
      </c>
      <c r="I133" s="1" t="s">
        <v>200</v>
      </c>
      <c r="J133" s="1" t="s">
        <v>200</v>
      </c>
      <c r="K133" s="1" t="s">
        <v>322</v>
      </c>
      <c r="L133" s="1" t="s">
        <v>204</v>
      </c>
      <c r="N133" s="34">
        <v>5801</v>
      </c>
    </row>
    <row r="134" spans="1:14" s="1" customFormat="1" ht="45" x14ac:dyDescent="0.25">
      <c r="A134" s="1" t="s">
        <v>185</v>
      </c>
      <c r="B134" s="1" t="s">
        <v>187</v>
      </c>
      <c r="C134" s="25" t="str">
        <f>HYPERLINK(VLOOKUP(N134,Links!A:B,2,FALSE),"Link")</f>
        <v>Link</v>
      </c>
      <c r="D134" s="19" t="s">
        <v>275</v>
      </c>
      <c r="E134" s="15" t="s">
        <v>201</v>
      </c>
      <c r="F134" s="15" t="s">
        <v>335</v>
      </c>
      <c r="G134" s="15" t="s">
        <v>201</v>
      </c>
      <c r="H134" s="1" t="s">
        <v>201</v>
      </c>
      <c r="I134" s="1" t="s">
        <v>287</v>
      </c>
      <c r="J134" s="1" t="s">
        <v>200</v>
      </c>
      <c r="K134" s="1" t="s">
        <v>323</v>
      </c>
      <c r="N134" s="34">
        <v>5902</v>
      </c>
    </row>
    <row r="135" spans="1:14" s="1" customFormat="1" ht="75" x14ac:dyDescent="0.25">
      <c r="A135" s="1" t="s">
        <v>31</v>
      </c>
      <c r="B135" s="1" t="s">
        <v>38</v>
      </c>
      <c r="C135" s="25" t="str">
        <f>HYPERLINK(VLOOKUP(N135,Links!A:B,2,FALSE),"Link")</f>
        <v>Link</v>
      </c>
      <c r="D135" s="19" t="s">
        <v>201</v>
      </c>
      <c r="E135" s="27" t="s">
        <v>201</v>
      </c>
      <c r="F135" s="15" t="s">
        <v>234</v>
      </c>
      <c r="G135" s="15" t="s">
        <v>201</v>
      </c>
      <c r="H135" s="1" t="s">
        <v>201</v>
      </c>
      <c r="I135" s="1" t="s">
        <v>231</v>
      </c>
      <c r="J135" s="1" t="s">
        <v>324</v>
      </c>
      <c r="K135" s="1" t="s">
        <v>200</v>
      </c>
      <c r="N135" s="34">
        <v>1907</v>
      </c>
    </row>
    <row r="136" spans="1:14" s="1" customFormat="1" ht="30" x14ac:dyDescent="0.25">
      <c r="A136" s="1" t="s">
        <v>159</v>
      </c>
      <c r="B136" s="1" t="s">
        <v>163</v>
      </c>
      <c r="C136" s="25" t="str">
        <f>HYPERLINK(VLOOKUP(N136,Links!A:B,2,FALSE),"Link")</f>
        <v>Link</v>
      </c>
      <c r="D136" s="19" t="s">
        <v>200</v>
      </c>
      <c r="E136" s="15" t="s">
        <v>200</v>
      </c>
      <c r="F136" s="15" t="s">
        <v>200</v>
      </c>
      <c r="G136" s="1" t="s">
        <v>200</v>
      </c>
      <c r="H136" s="1" t="s">
        <v>200</v>
      </c>
      <c r="I136" s="1" t="s">
        <v>200</v>
      </c>
      <c r="J136" s="1" t="s">
        <v>200</v>
      </c>
      <c r="K136" s="1" t="s">
        <v>200</v>
      </c>
      <c r="L136" s="1" t="s">
        <v>225</v>
      </c>
      <c r="N136" s="34">
        <v>5304</v>
      </c>
    </row>
    <row r="137" spans="1:14" s="1" customFormat="1" ht="45" x14ac:dyDescent="0.25">
      <c r="A137" s="1" t="s">
        <v>176</v>
      </c>
      <c r="B137" s="1" t="s">
        <v>179</v>
      </c>
      <c r="C137" s="25" t="str">
        <f>HYPERLINK(VLOOKUP(N137,Links!A:B,2,FALSE),"Link")</f>
        <v>Link</v>
      </c>
      <c r="D137" s="19" t="s">
        <v>201</v>
      </c>
      <c r="E137" s="15" t="s">
        <v>201</v>
      </c>
      <c r="F137" s="15" t="s">
        <v>201</v>
      </c>
      <c r="G137" s="15" t="s">
        <v>201</v>
      </c>
      <c r="H137" s="1" t="s">
        <v>200</v>
      </c>
      <c r="I137" s="1" t="s">
        <v>325</v>
      </c>
      <c r="J137" s="1" t="s">
        <v>229</v>
      </c>
      <c r="K137" s="1" t="s">
        <v>320</v>
      </c>
      <c r="N137" s="34">
        <v>5603</v>
      </c>
    </row>
    <row r="138" spans="1:14" s="1" customFormat="1" ht="45" x14ac:dyDescent="0.25">
      <c r="A138" s="1" t="s">
        <v>176</v>
      </c>
      <c r="B138" s="1" t="s">
        <v>180</v>
      </c>
      <c r="C138" s="25" t="str">
        <f>HYPERLINK(VLOOKUP(N138,Links!A:B,2,FALSE),"Link")</f>
        <v>Link</v>
      </c>
      <c r="D138" s="19" t="s">
        <v>201</v>
      </c>
      <c r="E138" s="15" t="s">
        <v>201</v>
      </c>
      <c r="F138" s="15" t="s">
        <v>201</v>
      </c>
      <c r="G138" s="15" t="s">
        <v>201</v>
      </c>
      <c r="H138" s="1" t="s">
        <v>200</v>
      </c>
      <c r="I138" s="1" t="s">
        <v>268</v>
      </c>
      <c r="J138" s="1" t="s">
        <v>505</v>
      </c>
      <c r="K138" s="1" t="s">
        <v>200</v>
      </c>
      <c r="L138" s="1" t="s">
        <v>506</v>
      </c>
      <c r="N138" s="34">
        <v>5604</v>
      </c>
    </row>
    <row r="139" spans="1:14" s="1" customFormat="1" ht="30" x14ac:dyDescent="0.25">
      <c r="A139" s="1" t="s">
        <v>93</v>
      </c>
      <c r="B139" s="1" t="s">
        <v>97</v>
      </c>
      <c r="C139" s="25" t="str">
        <f>HYPERLINK(VLOOKUP(N139,Links!A:B,2,FALSE),"Link")</f>
        <v>Link</v>
      </c>
      <c r="D139" s="19" t="s">
        <v>200</v>
      </c>
      <c r="E139" s="15" t="s">
        <v>200</v>
      </c>
      <c r="F139" s="15" t="s">
        <v>200</v>
      </c>
      <c r="G139" s="1" t="s">
        <v>200</v>
      </c>
      <c r="H139" s="1" t="s">
        <v>200</v>
      </c>
      <c r="I139" s="1" t="s">
        <v>200</v>
      </c>
      <c r="J139" s="1" t="s">
        <v>200</v>
      </c>
      <c r="K139" s="1" t="s">
        <v>200</v>
      </c>
      <c r="L139" s="1" t="s">
        <v>350</v>
      </c>
      <c r="N139" s="34">
        <v>3704</v>
      </c>
    </row>
    <row r="140" spans="1:14" s="1" customFormat="1" ht="30" x14ac:dyDescent="0.25">
      <c r="A140" s="1" t="s">
        <v>183</v>
      </c>
      <c r="B140" s="1" t="s">
        <v>207</v>
      </c>
      <c r="C140" s="25" t="str">
        <f>HYPERLINK(VLOOKUP(N140,Links!A:B,2,FALSE),"Link")</f>
        <v>Link</v>
      </c>
      <c r="D140" s="33" t="s">
        <v>234</v>
      </c>
      <c r="E140" s="1" t="s">
        <v>200</v>
      </c>
      <c r="F140" s="5" t="s">
        <v>234</v>
      </c>
      <c r="G140" s="5" t="s">
        <v>234</v>
      </c>
      <c r="H140" s="1" t="s">
        <v>200</v>
      </c>
      <c r="I140" s="5" t="s">
        <v>200</v>
      </c>
      <c r="J140" s="5" t="s">
        <v>200</v>
      </c>
      <c r="K140" s="1" t="s">
        <v>200</v>
      </c>
      <c r="N140" s="34">
        <v>5802</v>
      </c>
    </row>
    <row r="141" spans="1:14" s="1" customFormat="1" ht="75" x14ac:dyDescent="0.25">
      <c r="A141" s="1" t="s">
        <v>86</v>
      </c>
      <c r="B141" s="1" t="s">
        <v>90</v>
      </c>
      <c r="C141" s="25" t="str">
        <f>HYPERLINK(VLOOKUP(N141,Links!A:B,2,FALSE),"Link")</f>
        <v>Link</v>
      </c>
      <c r="D141" s="19" t="s">
        <v>223</v>
      </c>
      <c r="E141" s="15" t="s">
        <v>223</v>
      </c>
      <c r="F141" s="15" t="s">
        <v>265</v>
      </c>
      <c r="G141" s="1" t="s">
        <v>223</v>
      </c>
      <c r="H141" s="1" t="s">
        <v>200</v>
      </c>
      <c r="I141" s="1" t="s">
        <v>326</v>
      </c>
      <c r="J141" s="1" t="s">
        <v>200</v>
      </c>
      <c r="K141" s="1" t="s">
        <v>200</v>
      </c>
      <c r="N141" s="34">
        <v>3404</v>
      </c>
    </row>
    <row r="142" spans="1:14" s="1" customFormat="1" ht="30" x14ac:dyDescent="0.25">
      <c r="A142" s="1" t="s">
        <v>76</v>
      </c>
      <c r="B142" s="1" t="s">
        <v>81</v>
      </c>
      <c r="C142" s="25" t="str">
        <f>HYPERLINK(VLOOKUP(N142,Links!A:B,2,FALSE),"Link")</f>
        <v>Link</v>
      </c>
      <c r="D142" s="19" t="s">
        <v>201</v>
      </c>
      <c r="E142" s="15" t="s">
        <v>201</v>
      </c>
      <c r="F142" s="15" t="s">
        <v>201</v>
      </c>
      <c r="G142" s="15" t="s">
        <v>201</v>
      </c>
      <c r="H142" s="1" t="s">
        <v>200</v>
      </c>
      <c r="I142" s="1" t="s">
        <v>200</v>
      </c>
      <c r="J142" s="1" t="s">
        <v>308</v>
      </c>
      <c r="K142" s="1" t="s">
        <v>200</v>
      </c>
      <c r="N142" s="34">
        <v>3205</v>
      </c>
    </row>
    <row r="143" spans="1:14" s="1" customFormat="1" ht="75" x14ac:dyDescent="0.25">
      <c r="A143" s="1" t="s">
        <v>114</v>
      </c>
      <c r="B143" s="1" t="s">
        <v>529</v>
      </c>
      <c r="C143" s="25" t="str">
        <f>HYPERLINK(VLOOKUP(N143,Links!A:B,2,FALSE),"Link")</f>
        <v>Link</v>
      </c>
      <c r="D143" s="19" t="s">
        <v>201</v>
      </c>
      <c r="E143" s="15" t="s">
        <v>201</v>
      </c>
      <c r="F143" s="15" t="s">
        <v>514</v>
      </c>
      <c r="G143" s="15" t="s">
        <v>201</v>
      </c>
      <c r="H143" s="1" t="s">
        <v>200</v>
      </c>
      <c r="I143" s="1" t="s">
        <v>200</v>
      </c>
      <c r="J143" s="1" t="s">
        <v>515</v>
      </c>
      <c r="L143" s="5" t="s">
        <v>516</v>
      </c>
      <c r="N143" s="34">
        <v>4414</v>
      </c>
    </row>
    <row r="144" spans="1:14" s="1" customFormat="1" ht="75" x14ac:dyDescent="0.25">
      <c r="A144" s="1" t="s">
        <v>188</v>
      </c>
      <c r="B144" s="1" t="s">
        <v>190</v>
      </c>
      <c r="C144" s="25" t="str">
        <f>HYPERLINK(VLOOKUP(N144,Links!A:B,2,FALSE),"Link")</f>
        <v>Link</v>
      </c>
      <c r="D144" s="19" t="s">
        <v>327</v>
      </c>
      <c r="E144" s="15" t="s">
        <v>327</v>
      </c>
      <c r="F144" s="15" t="s">
        <v>517</v>
      </c>
      <c r="G144" s="15" t="s">
        <v>327</v>
      </c>
      <c r="H144" s="1" t="s">
        <v>200</v>
      </c>
      <c r="I144" s="1" t="s">
        <v>200</v>
      </c>
      <c r="J144" s="1" t="s">
        <v>518</v>
      </c>
      <c r="K144" s="1" t="s">
        <v>200</v>
      </c>
      <c r="L144" s="1" t="s">
        <v>205</v>
      </c>
      <c r="N144" s="34">
        <v>6002</v>
      </c>
    </row>
    <row r="145" spans="1:14" s="1" customFormat="1" ht="30" x14ac:dyDescent="0.25">
      <c r="A145" s="1" t="s">
        <v>76</v>
      </c>
      <c r="B145" s="1" t="s">
        <v>82</v>
      </c>
      <c r="C145" s="25" t="str">
        <f>HYPERLINK(VLOOKUP(N145,Links!A:B,2,FALSE),"Link")</f>
        <v>Link</v>
      </c>
      <c r="D145" s="19" t="s">
        <v>200</v>
      </c>
      <c r="E145" s="15" t="s">
        <v>200</v>
      </c>
      <c r="F145" s="15" t="s">
        <v>200</v>
      </c>
      <c r="G145" s="15" t="s">
        <v>200</v>
      </c>
      <c r="H145" s="1" t="s">
        <v>200</v>
      </c>
      <c r="I145" s="1" t="s">
        <v>200</v>
      </c>
      <c r="J145" s="1" t="s">
        <v>200</v>
      </c>
      <c r="K145" s="1" t="s">
        <v>200</v>
      </c>
      <c r="L145" s="1" t="s">
        <v>350</v>
      </c>
      <c r="N145" s="34">
        <v>3206</v>
      </c>
    </row>
    <row r="146" spans="1:14" s="1" customFormat="1" ht="30" x14ac:dyDescent="0.25">
      <c r="A146" s="1" t="s">
        <v>127</v>
      </c>
      <c r="B146" s="1" t="s">
        <v>133</v>
      </c>
      <c r="C146" s="25" t="str">
        <f>HYPERLINK(VLOOKUP(N146,Links!A:B,2,FALSE),"Link")</f>
        <v>Link</v>
      </c>
      <c r="D146" s="19" t="s">
        <v>201</v>
      </c>
      <c r="E146" s="15" t="s">
        <v>201</v>
      </c>
      <c r="F146" s="15" t="s">
        <v>201</v>
      </c>
      <c r="G146" s="15" t="s">
        <v>201</v>
      </c>
      <c r="H146" s="1" t="s">
        <v>200</v>
      </c>
      <c r="I146" s="1" t="s">
        <v>231</v>
      </c>
      <c r="J146" s="1" t="s">
        <v>308</v>
      </c>
      <c r="K146" s="1" t="s">
        <v>200</v>
      </c>
      <c r="N146" s="34">
        <v>4506</v>
      </c>
    </row>
    <row r="147" spans="1:14" s="1" customFormat="1" ht="30" x14ac:dyDescent="0.25">
      <c r="A147" s="1" t="s">
        <v>23</v>
      </c>
      <c r="B147" s="1" t="s">
        <v>26</v>
      </c>
      <c r="C147" s="25" t="str">
        <f>HYPERLINK(VLOOKUP(N147,Links!A:B,2,FALSE),"Link")</f>
        <v>Link</v>
      </c>
      <c r="D147" s="19" t="s">
        <v>201</v>
      </c>
      <c r="E147" s="15" t="s">
        <v>201</v>
      </c>
      <c r="F147" s="15" t="s">
        <v>234</v>
      </c>
      <c r="G147" s="15" t="s">
        <v>201</v>
      </c>
      <c r="H147" s="1" t="s">
        <v>201</v>
      </c>
      <c r="I147" s="1" t="s">
        <v>200</v>
      </c>
      <c r="J147" s="1" t="s">
        <v>200</v>
      </c>
      <c r="K147" s="1" t="s">
        <v>200</v>
      </c>
      <c r="N147" s="34">
        <v>1603</v>
      </c>
    </row>
    <row r="152" spans="1:14" x14ac:dyDescent="0.25">
      <c r="B152" s="6"/>
      <c r="C152" s="23"/>
    </row>
  </sheetData>
  <sheetProtection algorithmName="SHA-512" hashValue="3nEfsyrbzIb1OD94OL9stoi0YBv+wGXTSyW+ajlISSJD4Kb6eYhvVffrHKgEUi2578SWnZFuhAtY6ard9Jvosw==" saltValue="FE7gUL/DBKhmbDiEBk/Zew==" spinCount="100000" sheet="1" objects="1" scenarios="1"/>
  <sortState ref="A2:N154">
    <sortCondition ref="B2:B154"/>
  </sortState>
  <conditionalFormatting sqref="A1:XFD1048576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workbookViewId="0">
      <selection activeCell="L9" sqref="L9"/>
    </sheetView>
  </sheetViews>
  <sheetFormatPr defaultRowHeight="15" x14ac:dyDescent="0.25"/>
  <cols>
    <col min="1" max="1" width="9.42578125" style="7" customWidth="1"/>
    <col min="2" max="2" width="176" style="8" bestFit="1" customWidth="1"/>
    <col min="3" max="16384" width="9.140625" style="8"/>
  </cols>
  <sheetData>
    <row r="1" spans="1:2" ht="45" x14ac:dyDescent="0.25">
      <c r="A1" s="7" t="s">
        <v>208</v>
      </c>
      <c r="B1" s="8" t="s">
        <v>210</v>
      </c>
    </row>
    <row r="2" spans="1:2" x14ac:dyDescent="0.25">
      <c r="A2" s="7">
        <v>1001</v>
      </c>
      <c r="B2" s="8" t="s">
        <v>413</v>
      </c>
    </row>
    <row r="3" spans="1:2" x14ac:dyDescent="0.25">
      <c r="A3" s="7">
        <v>1002</v>
      </c>
      <c r="B3" s="8" t="s">
        <v>472</v>
      </c>
    </row>
    <row r="4" spans="1:2" x14ac:dyDescent="0.25">
      <c r="A4" s="7">
        <v>1201</v>
      </c>
      <c r="B4" s="8" t="s">
        <v>423</v>
      </c>
    </row>
    <row r="5" spans="1:2" x14ac:dyDescent="0.25">
      <c r="A5" s="7">
        <v>1301</v>
      </c>
      <c r="B5" s="8" t="s">
        <v>421</v>
      </c>
    </row>
    <row r="6" spans="1:2" x14ac:dyDescent="0.25">
      <c r="A6" s="7">
        <v>1302</v>
      </c>
      <c r="B6" s="8" t="s">
        <v>422</v>
      </c>
    </row>
    <row r="7" spans="1:2" x14ac:dyDescent="0.25">
      <c r="A7" s="7">
        <v>1401</v>
      </c>
      <c r="B7" s="8" t="s">
        <v>230</v>
      </c>
    </row>
    <row r="8" spans="1:2" x14ac:dyDescent="0.25">
      <c r="A8" s="7">
        <v>1402</v>
      </c>
      <c r="B8" s="8" t="s">
        <v>215</v>
      </c>
    </row>
    <row r="9" spans="1:2" x14ac:dyDescent="0.25">
      <c r="A9" s="7">
        <v>1403</v>
      </c>
      <c r="B9" s="8" t="s">
        <v>352</v>
      </c>
    </row>
    <row r="10" spans="1:2" x14ac:dyDescent="0.25">
      <c r="A10" s="7">
        <v>1404</v>
      </c>
      <c r="B10" s="8" t="s">
        <v>401</v>
      </c>
    </row>
    <row r="11" spans="1:2" x14ac:dyDescent="0.25">
      <c r="A11" s="7">
        <v>1405</v>
      </c>
      <c r="B11" s="8" t="s">
        <v>424</v>
      </c>
    </row>
    <row r="12" spans="1:2" x14ac:dyDescent="0.25">
      <c r="A12" s="7">
        <v>1406</v>
      </c>
      <c r="B12" s="8" t="s">
        <v>425</v>
      </c>
    </row>
    <row r="13" spans="1:2" x14ac:dyDescent="0.25">
      <c r="A13" s="7">
        <v>1407</v>
      </c>
      <c r="B13" s="8" t="s">
        <v>426</v>
      </c>
    </row>
    <row r="14" spans="1:2" x14ac:dyDescent="0.25">
      <c r="A14" s="7">
        <v>1408</v>
      </c>
      <c r="B14" s="8" t="s">
        <v>218</v>
      </c>
    </row>
    <row r="15" spans="1:2" x14ac:dyDescent="0.25">
      <c r="A15" s="7">
        <v>1409</v>
      </c>
      <c r="B15" s="8" t="s">
        <v>427</v>
      </c>
    </row>
    <row r="16" spans="1:2" x14ac:dyDescent="0.25">
      <c r="A16" s="7">
        <v>1410</v>
      </c>
      <c r="B16" s="8" t="s">
        <v>428</v>
      </c>
    </row>
    <row r="17" spans="1:2" x14ac:dyDescent="0.25">
      <c r="A17" s="7">
        <v>1501</v>
      </c>
      <c r="B17" s="8" t="s">
        <v>436</v>
      </c>
    </row>
    <row r="18" spans="1:2" x14ac:dyDescent="0.25">
      <c r="A18" s="7">
        <v>1601</v>
      </c>
      <c r="B18" s="8" t="s">
        <v>213</v>
      </c>
    </row>
    <row r="19" spans="1:2" x14ac:dyDescent="0.25">
      <c r="A19" s="7">
        <v>1602</v>
      </c>
      <c r="B19" s="8" t="s">
        <v>437</v>
      </c>
    </row>
    <row r="20" spans="1:2" x14ac:dyDescent="0.25">
      <c r="A20" s="7">
        <v>1603</v>
      </c>
      <c r="B20" s="8" t="s">
        <v>513</v>
      </c>
    </row>
    <row r="21" spans="1:2" x14ac:dyDescent="0.25">
      <c r="A21" s="7">
        <v>1701</v>
      </c>
      <c r="B21" s="8" t="s">
        <v>338</v>
      </c>
    </row>
    <row r="22" spans="1:2" x14ac:dyDescent="0.25">
      <c r="A22" s="7">
        <v>1702</v>
      </c>
      <c r="B22" s="8" t="s">
        <v>339</v>
      </c>
    </row>
    <row r="23" spans="1:2" x14ac:dyDescent="0.25">
      <c r="A23" s="7">
        <v>1703</v>
      </c>
      <c r="B23" s="8" t="s">
        <v>345</v>
      </c>
    </row>
    <row r="24" spans="1:2" x14ac:dyDescent="0.25">
      <c r="A24" s="7">
        <v>1901</v>
      </c>
      <c r="B24" s="8" t="s">
        <v>239</v>
      </c>
    </row>
    <row r="25" spans="1:2" x14ac:dyDescent="0.25">
      <c r="A25" s="7">
        <v>1902</v>
      </c>
      <c r="B25" s="8" t="s">
        <v>332</v>
      </c>
    </row>
    <row r="26" spans="1:2" x14ac:dyDescent="0.25">
      <c r="A26" s="7">
        <v>1903</v>
      </c>
      <c r="B26" s="8" t="s">
        <v>333</v>
      </c>
    </row>
    <row r="27" spans="1:2" x14ac:dyDescent="0.25">
      <c r="A27" s="7">
        <v>1904</v>
      </c>
      <c r="B27" s="8" t="s">
        <v>429</v>
      </c>
    </row>
    <row r="28" spans="1:2" x14ac:dyDescent="0.25">
      <c r="A28" s="7">
        <v>1905</v>
      </c>
      <c r="B28" s="8" t="s">
        <v>438</v>
      </c>
    </row>
    <row r="29" spans="1:2" x14ac:dyDescent="0.25">
      <c r="A29" s="7">
        <v>1906</v>
      </c>
      <c r="B29" s="8" t="s">
        <v>452</v>
      </c>
    </row>
    <row r="30" spans="1:2" x14ac:dyDescent="0.25">
      <c r="A30" s="7">
        <v>1907</v>
      </c>
      <c r="B30" s="8" t="s">
        <v>498</v>
      </c>
    </row>
    <row r="31" spans="1:2" x14ac:dyDescent="0.25">
      <c r="A31" s="7">
        <v>2001</v>
      </c>
      <c r="B31" s="8" t="s">
        <v>331</v>
      </c>
    </row>
    <row r="32" spans="1:2" x14ac:dyDescent="0.25">
      <c r="A32" s="7">
        <v>2002</v>
      </c>
      <c r="B32" s="8" t="s">
        <v>361</v>
      </c>
    </row>
    <row r="33" spans="1:2" x14ac:dyDescent="0.25">
      <c r="A33" s="7">
        <v>2003</v>
      </c>
      <c r="B33" s="8" t="s">
        <v>369</v>
      </c>
    </row>
    <row r="34" spans="1:2" x14ac:dyDescent="0.25">
      <c r="A34" s="7">
        <v>2004</v>
      </c>
      <c r="B34" s="8" t="s">
        <v>372</v>
      </c>
    </row>
    <row r="35" spans="1:2" x14ac:dyDescent="0.25">
      <c r="A35" s="7">
        <v>2101</v>
      </c>
      <c r="B35" s="8" t="s">
        <v>219</v>
      </c>
    </row>
    <row r="36" spans="1:2" x14ac:dyDescent="0.25">
      <c r="A36" s="7">
        <v>2201</v>
      </c>
      <c r="B36" s="8" t="s">
        <v>440</v>
      </c>
    </row>
    <row r="37" spans="1:2" x14ac:dyDescent="0.25">
      <c r="A37" s="7">
        <v>2401</v>
      </c>
      <c r="B37" s="8" t="s">
        <v>241</v>
      </c>
    </row>
    <row r="38" spans="1:2" x14ac:dyDescent="0.25">
      <c r="A38" s="7">
        <v>2402</v>
      </c>
      <c r="B38" s="8" t="s">
        <v>357</v>
      </c>
    </row>
    <row r="39" spans="1:2" x14ac:dyDescent="0.25">
      <c r="A39" s="7">
        <v>2403</v>
      </c>
      <c r="B39" s="8" t="s">
        <v>380</v>
      </c>
    </row>
    <row r="40" spans="1:2" x14ac:dyDescent="0.25">
      <c r="A40" s="7">
        <v>2404</v>
      </c>
      <c r="B40" s="8" t="s">
        <v>393</v>
      </c>
    </row>
    <row r="41" spans="1:2" x14ac:dyDescent="0.25">
      <c r="A41" s="7">
        <v>2405</v>
      </c>
      <c r="B41" s="8" t="s">
        <v>400</v>
      </c>
    </row>
    <row r="42" spans="1:2" x14ac:dyDescent="0.25">
      <c r="A42" s="7">
        <v>2406</v>
      </c>
      <c r="B42" s="8" t="s">
        <v>434</v>
      </c>
    </row>
    <row r="43" spans="1:2" x14ac:dyDescent="0.25">
      <c r="A43" s="7">
        <v>2407</v>
      </c>
      <c r="B43" s="8" t="s">
        <v>439</v>
      </c>
    </row>
    <row r="44" spans="1:2" x14ac:dyDescent="0.25">
      <c r="A44" s="7">
        <v>2501</v>
      </c>
      <c r="B44" s="8" t="s">
        <v>214</v>
      </c>
    </row>
    <row r="45" spans="1:2" x14ac:dyDescent="0.25">
      <c r="A45" s="7">
        <v>2601</v>
      </c>
      <c r="B45" s="8" t="s">
        <v>441</v>
      </c>
    </row>
    <row r="46" spans="1:2" x14ac:dyDescent="0.25">
      <c r="A46" s="7">
        <v>2701</v>
      </c>
      <c r="B46" s="8" t="s">
        <v>442</v>
      </c>
    </row>
    <row r="47" spans="1:2" x14ac:dyDescent="0.25">
      <c r="A47" s="7">
        <v>2702</v>
      </c>
      <c r="B47" s="8" t="s">
        <v>449</v>
      </c>
    </row>
    <row r="48" spans="1:2" x14ac:dyDescent="0.25">
      <c r="A48" s="7">
        <v>2801</v>
      </c>
      <c r="B48" s="8" t="s">
        <v>353</v>
      </c>
    </row>
    <row r="49" spans="1:2" x14ac:dyDescent="0.25">
      <c r="A49" s="7">
        <v>2802</v>
      </c>
      <c r="B49" s="8" t="s">
        <v>216</v>
      </c>
    </row>
    <row r="50" spans="1:2" x14ac:dyDescent="0.25">
      <c r="A50" s="7">
        <v>2803</v>
      </c>
      <c r="B50" s="8" t="s">
        <v>411</v>
      </c>
    </row>
    <row r="51" spans="1:2" x14ac:dyDescent="0.25">
      <c r="A51" s="7">
        <v>2901</v>
      </c>
      <c r="B51" s="8" t="s">
        <v>222</v>
      </c>
    </row>
    <row r="52" spans="1:2" x14ac:dyDescent="0.25">
      <c r="A52" s="7">
        <v>2902</v>
      </c>
      <c r="B52" s="8" t="s">
        <v>341</v>
      </c>
    </row>
    <row r="53" spans="1:2" x14ac:dyDescent="0.25">
      <c r="A53" s="7">
        <v>2903</v>
      </c>
      <c r="B53" s="8" t="s">
        <v>410</v>
      </c>
    </row>
    <row r="54" spans="1:2" x14ac:dyDescent="0.25">
      <c r="A54" s="7">
        <v>2904</v>
      </c>
      <c r="B54" s="8" t="s">
        <v>451</v>
      </c>
    </row>
    <row r="55" spans="1:2" x14ac:dyDescent="0.25">
      <c r="A55" s="7">
        <v>3001</v>
      </c>
      <c r="B55" s="8" t="s">
        <v>349</v>
      </c>
    </row>
    <row r="56" spans="1:2" x14ac:dyDescent="0.25">
      <c r="A56" s="7">
        <v>3002</v>
      </c>
      <c r="B56" s="8" t="s">
        <v>412</v>
      </c>
    </row>
    <row r="57" spans="1:2" x14ac:dyDescent="0.25">
      <c r="A57" s="7">
        <v>3003</v>
      </c>
      <c r="B57" s="8" t="s">
        <v>450</v>
      </c>
    </row>
    <row r="58" spans="1:2" x14ac:dyDescent="0.25">
      <c r="A58" s="7">
        <v>3201</v>
      </c>
      <c r="B58" s="8" t="s">
        <v>235</v>
      </c>
    </row>
    <row r="59" spans="1:2" x14ac:dyDescent="0.25">
      <c r="A59" s="7">
        <v>3202</v>
      </c>
      <c r="B59" s="8" t="s">
        <v>370</v>
      </c>
    </row>
    <row r="60" spans="1:2" x14ac:dyDescent="0.25">
      <c r="A60" s="7">
        <v>3203</v>
      </c>
      <c r="B60" s="8" t="s">
        <v>381</v>
      </c>
    </row>
    <row r="61" spans="1:2" x14ac:dyDescent="0.25">
      <c r="A61" s="7">
        <v>3204</v>
      </c>
      <c r="B61" s="8" t="s">
        <v>453</v>
      </c>
    </row>
    <row r="62" spans="1:2" x14ac:dyDescent="0.25">
      <c r="A62" s="7">
        <v>3205</v>
      </c>
      <c r="B62" s="8" t="s">
        <v>508</v>
      </c>
    </row>
    <row r="63" spans="1:2" x14ac:dyDescent="0.25">
      <c r="A63" s="7">
        <v>3206</v>
      </c>
      <c r="B63" s="8" t="s">
        <v>511</v>
      </c>
    </row>
    <row r="64" spans="1:2" x14ac:dyDescent="0.25">
      <c r="A64" s="7">
        <v>3301</v>
      </c>
      <c r="B64" s="8" t="s">
        <v>359</v>
      </c>
    </row>
    <row r="65" spans="1:2" x14ac:dyDescent="0.25">
      <c r="A65" s="7">
        <v>3302</v>
      </c>
      <c r="B65" s="8" t="s">
        <v>454</v>
      </c>
    </row>
    <row r="66" spans="1:2" x14ac:dyDescent="0.25">
      <c r="A66" s="7">
        <v>3401</v>
      </c>
      <c r="B66" s="8" t="s">
        <v>396</v>
      </c>
    </row>
    <row r="67" spans="1:2" x14ac:dyDescent="0.25">
      <c r="A67" s="7">
        <v>3402</v>
      </c>
      <c r="B67" s="8" t="s">
        <v>456</v>
      </c>
    </row>
    <row r="68" spans="1:2" x14ac:dyDescent="0.25">
      <c r="A68" s="7">
        <v>3403</v>
      </c>
      <c r="B68" s="8" t="s">
        <v>458</v>
      </c>
    </row>
    <row r="69" spans="1:2" x14ac:dyDescent="0.25">
      <c r="A69" s="7">
        <v>3404</v>
      </c>
      <c r="B69" s="8" t="s">
        <v>507</v>
      </c>
    </row>
    <row r="70" spans="1:2" x14ac:dyDescent="0.25">
      <c r="A70" s="7">
        <v>3501</v>
      </c>
      <c r="B70" s="8" t="s">
        <v>455</v>
      </c>
    </row>
    <row r="71" spans="1:2" x14ac:dyDescent="0.25">
      <c r="A71" s="7">
        <v>3701</v>
      </c>
      <c r="B71" s="8" t="s">
        <v>228</v>
      </c>
    </row>
    <row r="72" spans="1:2" x14ac:dyDescent="0.25">
      <c r="A72" s="7">
        <v>3702</v>
      </c>
      <c r="B72" s="8" t="s">
        <v>255</v>
      </c>
    </row>
    <row r="73" spans="1:2" x14ac:dyDescent="0.25">
      <c r="A73" s="7">
        <v>3703</v>
      </c>
      <c r="B73" s="8" t="s">
        <v>467</v>
      </c>
    </row>
    <row r="74" spans="1:2" x14ac:dyDescent="0.25">
      <c r="A74" s="7">
        <v>3704</v>
      </c>
      <c r="B74" s="8" t="s">
        <v>502</v>
      </c>
    </row>
    <row r="75" spans="1:2" x14ac:dyDescent="0.25">
      <c r="A75" s="7">
        <v>3801</v>
      </c>
      <c r="B75" s="8" t="s">
        <v>468</v>
      </c>
    </row>
    <row r="76" spans="1:2" x14ac:dyDescent="0.25">
      <c r="A76" s="7">
        <v>3901</v>
      </c>
      <c r="B76" s="8" t="s">
        <v>249</v>
      </c>
    </row>
    <row r="77" spans="1:2" x14ac:dyDescent="0.25">
      <c r="A77" s="7">
        <v>3902</v>
      </c>
      <c r="B77" s="8" t="s">
        <v>457</v>
      </c>
    </row>
    <row r="78" spans="1:2" x14ac:dyDescent="0.25">
      <c r="A78" s="7">
        <v>4001</v>
      </c>
      <c r="B78" s="8" t="s">
        <v>334</v>
      </c>
    </row>
    <row r="79" spans="1:2" x14ac:dyDescent="0.25">
      <c r="A79" s="7">
        <v>4101</v>
      </c>
      <c r="B79" s="8" t="s">
        <v>248</v>
      </c>
    </row>
    <row r="80" spans="1:2" x14ac:dyDescent="0.25">
      <c r="A80" s="7">
        <v>4102</v>
      </c>
      <c r="B80" s="8" t="s">
        <v>394</v>
      </c>
    </row>
    <row r="81" spans="1:2" x14ac:dyDescent="0.25">
      <c r="A81" s="7">
        <v>4103</v>
      </c>
      <c r="B81" s="8" t="s">
        <v>395</v>
      </c>
    </row>
    <row r="82" spans="1:2" x14ac:dyDescent="0.25">
      <c r="A82" s="7">
        <v>4201</v>
      </c>
      <c r="B82" s="8" t="s">
        <v>466</v>
      </c>
    </row>
    <row r="83" spans="1:2" x14ac:dyDescent="0.25">
      <c r="A83" s="11">
        <v>4301</v>
      </c>
      <c r="B83" s="8" t="s">
        <v>464</v>
      </c>
    </row>
    <row r="84" spans="1:2" x14ac:dyDescent="0.25">
      <c r="A84" s="11">
        <v>4302</v>
      </c>
      <c r="B84" s="8" t="s">
        <v>465</v>
      </c>
    </row>
    <row r="85" spans="1:2" x14ac:dyDescent="0.25">
      <c r="A85" s="9">
        <v>4401</v>
      </c>
      <c r="B85" s="8" t="s">
        <v>209</v>
      </c>
    </row>
    <row r="86" spans="1:2" x14ac:dyDescent="0.25">
      <c r="A86" s="7">
        <v>4402</v>
      </c>
      <c r="B86" s="8" t="s">
        <v>211</v>
      </c>
    </row>
    <row r="87" spans="1:2" x14ac:dyDescent="0.25">
      <c r="A87" s="7">
        <v>4403</v>
      </c>
      <c r="B87" s="8" t="s">
        <v>242</v>
      </c>
    </row>
    <row r="88" spans="1:2" x14ac:dyDescent="0.25">
      <c r="A88" s="7">
        <v>4405</v>
      </c>
      <c r="B88" s="8" t="s">
        <v>344</v>
      </c>
    </row>
    <row r="89" spans="1:2" x14ac:dyDescent="0.25">
      <c r="A89" s="7">
        <v>4406</v>
      </c>
      <c r="B89" s="8" t="s">
        <v>346</v>
      </c>
    </row>
    <row r="90" spans="1:2" x14ac:dyDescent="0.25">
      <c r="A90" s="9">
        <v>4407</v>
      </c>
      <c r="B90" s="8" t="s">
        <v>348</v>
      </c>
    </row>
    <row r="91" spans="1:2" x14ac:dyDescent="0.25">
      <c r="A91" s="7">
        <v>4408</v>
      </c>
      <c r="B91" s="8" t="s">
        <v>373</v>
      </c>
    </row>
    <row r="92" spans="1:2" x14ac:dyDescent="0.25">
      <c r="A92" s="7">
        <v>4409</v>
      </c>
      <c r="B92" s="8" t="s">
        <v>374</v>
      </c>
    </row>
    <row r="93" spans="1:2" x14ac:dyDescent="0.25">
      <c r="A93" s="7">
        <v>4410</v>
      </c>
      <c r="B93" s="8" t="s">
        <v>402</v>
      </c>
    </row>
    <row r="94" spans="1:2" x14ac:dyDescent="0.25">
      <c r="A94" s="7">
        <v>4411</v>
      </c>
      <c r="B94" s="8" t="s">
        <v>217</v>
      </c>
    </row>
    <row r="95" spans="1:2" x14ac:dyDescent="0.25">
      <c r="A95" s="7">
        <v>4412</v>
      </c>
      <c r="B95" s="8" t="s">
        <v>403</v>
      </c>
    </row>
    <row r="96" spans="1:2" x14ac:dyDescent="0.25">
      <c r="A96" s="7">
        <v>4413</v>
      </c>
      <c r="B96" s="8" t="s">
        <v>471</v>
      </c>
    </row>
    <row r="97" spans="1:2" x14ac:dyDescent="0.25">
      <c r="A97" s="7">
        <v>4414</v>
      </c>
      <c r="B97" s="8" t="s">
        <v>509</v>
      </c>
    </row>
    <row r="98" spans="1:2" x14ac:dyDescent="0.25">
      <c r="A98" s="7">
        <v>4501</v>
      </c>
      <c r="B98" s="8" t="s">
        <v>233</v>
      </c>
    </row>
    <row r="99" spans="1:2" x14ac:dyDescent="0.25">
      <c r="A99" s="7">
        <v>4502</v>
      </c>
      <c r="B99" s="8" t="s">
        <v>379</v>
      </c>
    </row>
    <row r="100" spans="1:2" x14ac:dyDescent="0.25">
      <c r="A100" s="7">
        <v>4503</v>
      </c>
      <c r="B100" s="8" t="s">
        <v>384</v>
      </c>
    </row>
    <row r="101" spans="1:2" x14ac:dyDescent="0.25">
      <c r="A101" s="7">
        <v>4504</v>
      </c>
      <c r="B101" s="8" t="s">
        <v>408</v>
      </c>
    </row>
    <row r="102" spans="1:2" x14ac:dyDescent="0.25">
      <c r="A102" s="7">
        <v>4505</v>
      </c>
      <c r="B102" s="8" t="s">
        <v>435</v>
      </c>
    </row>
    <row r="103" spans="1:2" x14ac:dyDescent="0.25">
      <c r="A103" s="7">
        <v>4506</v>
      </c>
      <c r="B103" s="8" t="s">
        <v>512</v>
      </c>
    </row>
    <row r="104" spans="1:2" x14ac:dyDescent="0.25">
      <c r="A104" s="7">
        <v>4601</v>
      </c>
      <c r="B104" s="8" t="s">
        <v>220</v>
      </c>
    </row>
    <row r="105" spans="1:2" x14ac:dyDescent="0.25">
      <c r="A105" s="7">
        <v>4701</v>
      </c>
      <c r="B105" s="8" t="s">
        <v>385</v>
      </c>
    </row>
    <row r="106" spans="1:2" x14ac:dyDescent="0.25">
      <c r="A106" s="7">
        <v>4801</v>
      </c>
      <c r="B106" s="8" t="s">
        <v>250</v>
      </c>
    </row>
    <row r="107" spans="1:2" x14ac:dyDescent="0.25">
      <c r="A107" s="7">
        <v>4802</v>
      </c>
      <c r="B107" s="8" t="s">
        <v>337</v>
      </c>
    </row>
    <row r="108" spans="1:2" x14ac:dyDescent="0.25">
      <c r="A108" s="7">
        <v>4803</v>
      </c>
      <c r="B108" s="8" t="s">
        <v>351</v>
      </c>
    </row>
    <row r="109" spans="1:2" x14ac:dyDescent="0.25">
      <c r="A109" s="7">
        <v>4804</v>
      </c>
      <c r="B109" s="8" t="s">
        <v>389</v>
      </c>
    </row>
    <row r="110" spans="1:2" x14ac:dyDescent="0.25">
      <c r="A110" s="7">
        <v>4805</v>
      </c>
      <c r="B110" s="8" t="s">
        <v>390</v>
      </c>
    </row>
    <row r="111" spans="1:2" x14ac:dyDescent="0.25">
      <c r="A111" s="7">
        <v>4806</v>
      </c>
      <c r="B111" s="8" t="s">
        <v>399</v>
      </c>
    </row>
    <row r="112" spans="1:2" x14ac:dyDescent="0.25">
      <c r="A112" s="7">
        <v>4807</v>
      </c>
      <c r="B112" s="8" t="s">
        <v>469</v>
      </c>
    </row>
    <row r="113" spans="1:2" x14ac:dyDescent="0.25">
      <c r="A113" s="7">
        <v>4901</v>
      </c>
      <c r="B113" s="8" t="s">
        <v>391</v>
      </c>
    </row>
    <row r="114" spans="1:2" x14ac:dyDescent="0.25">
      <c r="A114" s="7">
        <v>4902</v>
      </c>
      <c r="B114" s="8" t="s">
        <v>397</v>
      </c>
    </row>
    <row r="115" spans="1:2" x14ac:dyDescent="0.25">
      <c r="A115" s="7">
        <v>4903</v>
      </c>
      <c r="B115" s="8" t="s">
        <v>414</v>
      </c>
    </row>
    <row r="116" spans="1:2" x14ac:dyDescent="0.25">
      <c r="A116" s="7">
        <v>4904</v>
      </c>
      <c r="B116" s="8" t="s">
        <v>470</v>
      </c>
    </row>
    <row r="117" spans="1:2" x14ac:dyDescent="0.25">
      <c r="A117" s="7">
        <v>5001</v>
      </c>
      <c r="B117" s="8" t="s">
        <v>409</v>
      </c>
    </row>
    <row r="118" spans="1:2" x14ac:dyDescent="0.25">
      <c r="A118" s="7">
        <v>5101</v>
      </c>
      <c r="B118" s="8" t="s">
        <v>366</v>
      </c>
    </row>
    <row r="119" spans="1:2" x14ac:dyDescent="0.25">
      <c r="A119" s="7">
        <v>5102</v>
      </c>
      <c r="B119" s="8" t="s">
        <v>477</v>
      </c>
    </row>
    <row r="120" spans="1:2" x14ac:dyDescent="0.25">
      <c r="A120" s="7">
        <v>5103</v>
      </c>
      <c r="B120" s="8" t="s">
        <v>478</v>
      </c>
    </row>
    <row r="121" spans="1:2" x14ac:dyDescent="0.25">
      <c r="A121" s="7">
        <v>5201</v>
      </c>
      <c r="B121" s="8" t="s">
        <v>221</v>
      </c>
    </row>
    <row r="122" spans="1:2" x14ac:dyDescent="0.25">
      <c r="A122" s="7">
        <v>5301</v>
      </c>
      <c r="B122" s="8" t="s">
        <v>329</v>
      </c>
    </row>
    <row r="123" spans="1:2" x14ac:dyDescent="0.25">
      <c r="A123" s="7">
        <v>5302</v>
      </c>
      <c r="B123" s="8" t="s">
        <v>368</v>
      </c>
    </row>
    <row r="124" spans="1:2" x14ac:dyDescent="0.25">
      <c r="A124" s="7">
        <v>5303</v>
      </c>
      <c r="B124" s="8" t="s">
        <v>479</v>
      </c>
    </row>
    <row r="125" spans="1:2" x14ac:dyDescent="0.25">
      <c r="A125" s="7">
        <v>5304</v>
      </c>
      <c r="B125" s="8" t="s">
        <v>499</v>
      </c>
    </row>
    <row r="126" spans="1:2" x14ac:dyDescent="0.25">
      <c r="A126" s="7">
        <v>5401</v>
      </c>
      <c r="B126" s="8" t="s">
        <v>212</v>
      </c>
    </row>
    <row r="127" spans="1:2" x14ac:dyDescent="0.25">
      <c r="A127" s="10">
        <v>5402</v>
      </c>
      <c r="B127" s="8" t="s">
        <v>360</v>
      </c>
    </row>
    <row r="128" spans="1:2" x14ac:dyDescent="0.25">
      <c r="A128" s="7">
        <v>5403</v>
      </c>
      <c r="B128" s="8" t="s">
        <v>405</v>
      </c>
    </row>
    <row r="129" spans="1:2" x14ac:dyDescent="0.25">
      <c r="A129" s="7">
        <v>5404</v>
      </c>
      <c r="B129" s="8" t="s">
        <v>406</v>
      </c>
    </row>
    <row r="130" spans="1:2" x14ac:dyDescent="0.25">
      <c r="A130" s="7">
        <v>5405</v>
      </c>
      <c r="B130" s="8" t="s">
        <v>407</v>
      </c>
    </row>
    <row r="131" spans="1:2" x14ac:dyDescent="0.25">
      <c r="A131" s="7">
        <v>5406</v>
      </c>
      <c r="B131" s="8" t="s">
        <v>480</v>
      </c>
    </row>
    <row r="132" spans="1:2" x14ac:dyDescent="0.25">
      <c r="A132" s="7">
        <v>5407</v>
      </c>
      <c r="B132" s="8" t="s">
        <v>481</v>
      </c>
    </row>
    <row r="133" spans="1:2" x14ac:dyDescent="0.25">
      <c r="A133" s="7">
        <v>5408</v>
      </c>
      <c r="B133" s="8" t="s">
        <v>482</v>
      </c>
    </row>
    <row r="134" spans="1:2" x14ac:dyDescent="0.25">
      <c r="A134" s="7">
        <v>5409</v>
      </c>
      <c r="B134" s="8" t="s">
        <v>483</v>
      </c>
    </row>
    <row r="135" spans="1:2" x14ac:dyDescent="0.25">
      <c r="A135" s="7">
        <v>5410</v>
      </c>
      <c r="B135" s="8" t="s">
        <v>484</v>
      </c>
    </row>
    <row r="136" spans="1:2" x14ac:dyDescent="0.25">
      <c r="A136" s="7">
        <v>5501</v>
      </c>
      <c r="B136" s="8" t="s">
        <v>485</v>
      </c>
    </row>
    <row r="137" spans="1:2" x14ac:dyDescent="0.25">
      <c r="A137" s="7">
        <v>5601</v>
      </c>
      <c r="B137" s="8" t="s">
        <v>330</v>
      </c>
    </row>
    <row r="138" spans="1:2" x14ac:dyDescent="0.25">
      <c r="A138" s="7">
        <v>5602</v>
      </c>
      <c r="B138" s="8" t="s">
        <v>495</v>
      </c>
    </row>
    <row r="139" spans="1:2" x14ac:dyDescent="0.25">
      <c r="A139" s="7">
        <v>5603</v>
      </c>
      <c r="B139" s="8" t="s">
        <v>500</v>
      </c>
    </row>
    <row r="140" spans="1:2" x14ac:dyDescent="0.25">
      <c r="A140" s="7">
        <v>5604</v>
      </c>
      <c r="B140" s="8" t="s">
        <v>501</v>
      </c>
    </row>
    <row r="141" spans="1:2" x14ac:dyDescent="0.25">
      <c r="A141" s="7">
        <v>5701</v>
      </c>
      <c r="B141" s="8" t="s">
        <v>494</v>
      </c>
    </row>
    <row r="142" spans="1:2" x14ac:dyDescent="0.25">
      <c r="A142" s="7">
        <v>5801</v>
      </c>
      <c r="B142" s="8" t="s">
        <v>496</v>
      </c>
    </row>
    <row r="143" spans="1:2" x14ac:dyDescent="0.25">
      <c r="A143" s="10">
        <v>5802</v>
      </c>
      <c r="B143" s="8" t="s">
        <v>503</v>
      </c>
    </row>
    <row r="144" spans="1:2" x14ac:dyDescent="0.25">
      <c r="A144" s="7">
        <v>5901</v>
      </c>
      <c r="B144" s="8" t="s">
        <v>363</v>
      </c>
    </row>
    <row r="145" spans="1:2" x14ac:dyDescent="0.25">
      <c r="A145" s="7">
        <v>5902</v>
      </c>
      <c r="B145" s="8" t="s">
        <v>497</v>
      </c>
    </row>
    <row r="146" spans="1:2" x14ac:dyDescent="0.25">
      <c r="A146" s="7">
        <v>6001</v>
      </c>
      <c r="B146" s="8" t="s">
        <v>358</v>
      </c>
    </row>
    <row r="147" spans="1:2" x14ac:dyDescent="0.25">
      <c r="A147" s="7">
        <v>6002</v>
      </c>
      <c r="B147" s="8" t="s">
        <v>510</v>
      </c>
    </row>
  </sheetData>
  <sortState ref="A2:E152">
    <sortCondition ref="A2:A15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Course Requirements</vt:lpstr>
      <vt:lpstr>Links</vt:lpstr>
    </vt:vector>
  </TitlesOfParts>
  <Company>Harvard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OCS Reception</dc:creator>
  <cp:lastModifiedBy>Letizia, Katelyn</cp:lastModifiedBy>
  <cp:lastPrinted>2017-10-11T18:30:36Z</cp:lastPrinted>
  <dcterms:created xsi:type="dcterms:W3CDTF">2017-10-06T20:55:17Z</dcterms:created>
  <dcterms:modified xsi:type="dcterms:W3CDTF">2019-03-06T21:00:32Z</dcterms:modified>
</cp:coreProperties>
</file>